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ThisWorkbook" defaultThemeVersion="124226"/>
  <bookViews>
    <workbookView xWindow="120" yWindow="75" windowWidth="15480" windowHeight="11640"/>
  </bookViews>
  <sheets>
    <sheet name="Data" sheetId="1" r:id="rId1"/>
    <sheet name="Data2" sheetId="3" r:id="rId2"/>
  </sheets>
  <definedNames>
    <definedName name="Field">Data!$M$8</definedName>
    <definedName name="_xlnm.Print_Area" localSheetId="0">Data!$A$1:$W$77</definedName>
    <definedName name="Reference">Data!$M$4</definedName>
  </definedNames>
  <calcPr calcId="145621"/>
  <pivotCaches>
    <pivotCache cacheId="1461" r:id="rId3"/>
    <pivotCache cacheId="1466" r:id="rId4"/>
  </pivotCaches>
</workbook>
</file>

<file path=xl/calcChain.xml><?xml version="1.0" encoding="utf-8"?>
<calcChain xmlns="http://schemas.openxmlformats.org/spreadsheetml/2006/main">
  <c r="M4" i="1" l="1"/>
</calcChain>
</file>

<file path=xl/comments1.xml><?xml version="1.0" encoding="utf-8"?>
<comments xmlns="http://schemas.openxmlformats.org/spreadsheetml/2006/main">
  <authors>
    <author>seidenh7</author>
  </authors>
  <commentList>
    <comment ref="J2" authorId="0">
      <text>
        <r>
          <rPr>
            <b/>
            <sz val="9"/>
            <color indexed="81"/>
            <rFont val="Tahoma"/>
            <family val="2"/>
          </rPr>
          <t>For all PivotTables:
Match the settings of the reference PT field items.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<sst xmlns="http://schemas.openxmlformats.org/spreadsheetml/2006/main" count="1492" uniqueCount="75">
  <si>
    <t>Smith</t>
  </si>
  <si>
    <t>Johnson</t>
  </si>
  <si>
    <t>Williams</t>
  </si>
  <si>
    <t>Jones</t>
  </si>
  <si>
    <t>Brown</t>
  </si>
  <si>
    <t>Denver</t>
  </si>
  <si>
    <t>Augusta</t>
  </si>
  <si>
    <t>Fontana</t>
  </si>
  <si>
    <t>Boston</t>
  </si>
  <si>
    <t>Omaha</t>
  </si>
  <si>
    <t>AR</t>
  </si>
  <si>
    <t>CA</t>
  </si>
  <si>
    <t>CO</t>
  </si>
  <si>
    <t>CT</t>
  </si>
  <si>
    <t>DE</t>
  </si>
  <si>
    <t>JPN</t>
  </si>
  <si>
    <t>MEX</t>
  </si>
  <si>
    <t>NED</t>
  </si>
  <si>
    <t>NOR</t>
  </si>
  <si>
    <t>POL</t>
  </si>
  <si>
    <t>Red</t>
  </si>
  <si>
    <t>Blue</t>
  </si>
  <si>
    <t>Yel</t>
  </si>
  <si>
    <t>Grn</t>
  </si>
  <si>
    <t>Brn</t>
  </si>
  <si>
    <t>Date</t>
  </si>
  <si>
    <t>Name</t>
  </si>
  <si>
    <t>City</t>
  </si>
  <si>
    <t>State</t>
  </si>
  <si>
    <t>Country</t>
  </si>
  <si>
    <t>Color</t>
  </si>
  <si>
    <t>Qty</t>
  </si>
  <si>
    <t>Grand Total</t>
  </si>
  <si>
    <t>Sum of Qty</t>
  </si>
  <si>
    <t>Years</t>
  </si>
  <si>
    <t>(All)</t>
  </si>
  <si>
    <t>Davis</t>
  </si>
  <si>
    <t>Miller</t>
  </si>
  <si>
    <t>Wilson</t>
  </si>
  <si>
    <t>Moore</t>
  </si>
  <si>
    <t>Irving</t>
  </si>
  <si>
    <t>Amarillo</t>
  </si>
  <si>
    <t>Chicago</t>
  </si>
  <si>
    <t>KY</t>
  </si>
  <si>
    <t>LA</t>
  </si>
  <si>
    <t>SWE</t>
  </si>
  <si>
    <t>PivotTable1</t>
  </si>
  <si>
    <t>PivotTable2</t>
  </si>
  <si>
    <t>PivotTable3</t>
  </si>
  <si>
    <t>PivotTable4</t>
  </si>
  <si>
    <t>PivotTable5</t>
  </si>
  <si>
    <t>Table1</t>
  </si>
  <si>
    <t>Austria</t>
  </si>
  <si>
    <t>Belgium</t>
  </si>
  <si>
    <t>Brazil</t>
  </si>
  <si>
    <t>Canada</t>
  </si>
  <si>
    <t>Chile</t>
  </si>
  <si>
    <t>Amt</t>
  </si>
  <si>
    <t>Sum of Amt</t>
  </si>
  <si>
    <t>PivotTable6</t>
  </si>
  <si>
    <t>Table3</t>
  </si>
  <si>
    <t>2010</t>
  </si>
  <si>
    <t>Reference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</si>
  <si>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</si>
  <si>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</si>
  <si>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</si>
  <si>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</si>
  <si>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</si>
  <si>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</si>
  <si>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</si>
  <si>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</si>
  <si>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</si>
  <si>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2008</t>
  </si>
  <si>
    <t>2009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</si>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</sst>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</numFmts>
  <fonts count="5" x14ac:knownFonts="1">
    <font>
      <sz val="10"/>
      <name val="Arial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NumberFormat="1"/>
    <xf numFmtId="0" fontId="2" fillId="0" borderId="0" xfId="1"/>
    <xf numFmtId="44" fontId="0" fillId="0" borderId="0" xfId="0" applyNumberFormat="1"/>
    <xf numFmtId="42" fontId="0" fillId="0" borderId="0" xfId="0" applyNumberFormat="1"/>
  </cellXfs>
  <cellStyles count="2">
    <cellStyle name="Explanatory Text" xfId="1" builtinId="53"/>
    <cellStyle name="Normal" xfId="0" builtinId="0"/>
  </cellStyles>
  <dxfs count="7">
    <dxf>
      <numFmt numFmtId="34" formatCode="_(&quot;$&quot;* #,##0.00_);_(&quot;$&quot;* \(#,##0.00\);_(&quot;$&quot;* &quot;-&quot;??_);_(@_)"/>
    </dxf>
    <dxf>
      <numFmt numFmtId="164" formatCode="mm/dd/yy;@"/>
    </dxf>
    <dxf>
      <numFmt numFmtId="164" formatCode="mm/dd/yy;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</xdr:row>
          <xdr:rowOff>0</xdr:rowOff>
        </xdr:from>
        <xdr:to>
          <xdr:col>10</xdr:col>
          <xdr:colOff>0</xdr:colOff>
          <xdr:row>5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Filter  </a:t>
              </a:r>
              <a:endParaRPr lang="en-US"/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wner" refreshedDate="40943.760785995371" missingItemsLimit="0" createdVersion="3" refreshedVersion="4" minRefreshableVersion="3" recordCount="191">
  <cacheSource type="worksheet">
    <worksheetSource name="Table1"/>
  </cacheSource>
  <cacheFields count="8">
    <cacheField name="Name" numFmtId="0">
      <sharedItems count="9">
        <s v="Moore"/>
        <s v="Wilson"/>
        <s v="Smith"/>
        <s v="Brown"/>
        <s v="Miller"/>
        <s v="Jones"/>
        <s v="Williams"/>
        <s v="Davis"/>
        <s v="Johnson"/>
      </sharedItems>
    </cacheField>
    <cacheField name="City" numFmtId="0">
      <sharedItems count="8">
        <s v="Chicago"/>
        <s v="Denver"/>
        <s v="Omaha"/>
        <s v="Amarillo"/>
        <s v="Fontana"/>
        <s v="Irving"/>
        <s v="Boston"/>
        <s v="Augusta"/>
      </sharedItems>
    </cacheField>
    <cacheField name="State" numFmtId="0">
      <sharedItems count="7">
        <s v="DE"/>
        <s v="KY"/>
        <s v="LA"/>
        <s v="CA"/>
        <s v="AR"/>
        <s v="CO"/>
        <s v="CT"/>
      </sharedItems>
    </cacheField>
    <cacheField name="Country" numFmtId="0">
      <sharedItems count="6">
        <s v="JPN"/>
        <s v="NOR"/>
        <s v="POL"/>
        <s v="SWE"/>
        <s v="NED"/>
        <s v="MEX"/>
      </sharedItems>
    </cacheField>
    <cacheField name="Color" numFmtId="0">
      <sharedItems count="5">
        <s v="Blue"/>
        <s v="Brn"/>
        <s v="Yel"/>
        <s v="Red"/>
        <s v="Grn"/>
      </sharedItems>
    </cacheField>
    <cacheField name="Date" numFmtId="164">
      <sharedItems containsSemiMixedTypes="0" containsNonDate="0" containsDate="1" containsString="0" minDate="2008-08-21T00:00:00" maxDate="2010-04-06T00:00:00" count="160">
        <d v="2009-03-16T00:00:00"/>
        <d v="2009-03-01T00:00:00"/>
        <d v="2010-01-27T00:00:00"/>
        <d v="2009-03-31T00:00:00"/>
        <d v="2008-12-15T00:00:00"/>
        <d v="2008-11-07T00:00:00"/>
        <d v="2009-10-01T00:00:00"/>
        <d v="2009-05-28T00:00:00"/>
        <d v="2009-12-19T00:00:00"/>
        <d v="2010-03-31T00:00:00"/>
        <d v="2009-08-14T00:00:00"/>
        <d v="2010-03-19T00:00:00"/>
        <d v="2008-12-21T00:00:00"/>
        <d v="2009-03-08T00:00:00"/>
        <d v="2009-05-12T00:00:00"/>
        <d v="2009-03-22T00:00:00"/>
        <d v="2009-03-19T00:00:00"/>
        <d v="2009-02-06T00:00:00"/>
        <d v="2008-11-20T00:00:00"/>
        <d v="2008-10-26T00:00:00"/>
        <d v="2009-09-03T00:00:00"/>
        <d v="2010-03-25T00:00:00"/>
        <d v="2010-03-26T00:00:00"/>
        <d v="2009-10-05T00:00:00"/>
        <d v="2008-12-10T00:00:00"/>
        <d v="2009-02-10T00:00:00"/>
        <d v="2009-01-31T00:00:00"/>
        <d v="2009-08-17T00:00:00"/>
        <d v="2010-03-20T00:00:00"/>
        <d v="2009-08-02T00:00:00"/>
        <d v="2008-11-05T00:00:00"/>
        <d v="2009-02-27T00:00:00"/>
        <d v="2009-05-01T00:00:00"/>
        <d v="2009-08-24T00:00:00"/>
        <d v="2009-09-28T00:00:00"/>
        <d v="2009-05-04T00:00:00"/>
        <d v="2009-06-26T00:00:00"/>
        <d v="2009-01-23T00:00:00"/>
        <d v="2009-04-09T00:00:00"/>
        <d v="2010-02-06T00:00:00"/>
        <d v="2008-12-30T00:00:00"/>
        <d v="2008-10-02T00:00:00"/>
        <d v="2009-07-28T00:00:00"/>
        <d v="2009-11-29T00:00:00"/>
        <d v="2008-10-22T00:00:00"/>
        <d v="2009-03-04T00:00:00"/>
        <d v="2009-11-03T00:00:00"/>
        <d v="2009-07-14T00:00:00"/>
        <d v="2010-02-03T00:00:00"/>
        <d v="2010-01-30T00:00:00"/>
        <d v="2009-05-21T00:00:00"/>
        <d v="2009-01-24T00:00:00"/>
        <d v="2009-08-11T00:00:00"/>
        <d v="2009-10-10T00:00:00"/>
        <d v="2009-07-22T00:00:00"/>
        <d v="2009-03-27T00:00:00"/>
        <d v="2008-08-22T00:00:00"/>
        <d v="2009-03-09T00:00:00"/>
        <d v="2009-03-03T00:00:00"/>
        <d v="2009-03-25T00:00:00"/>
        <d v="2009-01-28T00:00:00"/>
        <d v="2010-04-05T00:00:00"/>
        <d v="2009-09-24T00:00:00"/>
        <d v="2009-04-20T00:00:00"/>
        <d v="2009-08-10T00:00:00"/>
        <d v="2009-04-05T00:00:00"/>
        <d v="2009-12-22T00:00:00"/>
        <d v="2010-01-04T00:00:00"/>
        <d v="2009-05-13T00:00:00"/>
        <d v="2009-02-18T00:00:00"/>
        <d v="2009-08-12T00:00:00"/>
        <d v="2009-09-05T00:00:00"/>
        <d v="2009-06-02T00:00:00"/>
        <d v="2009-07-19T00:00:00"/>
        <d v="2009-01-25T00:00:00"/>
        <d v="2009-01-05T00:00:00"/>
        <d v="2009-03-12T00:00:00"/>
        <d v="2009-09-07T00:00:00"/>
        <d v="2009-04-08T00:00:00"/>
        <d v="2010-04-04T00:00:00"/>
        <d v="2009-06-18T00:00:00"/>
        <d v="2010-04-01T00:00:00"/>
        <d v="2008-11-29T00:00:00"/>
        <d v="2009-04-14T00:00:00"/>
        <d v="2009-06-17T00:00:00"/>
        <d v="2010-03-14T00:00:00"/>
        <d v="2009-02-03T00:00:00"/>
        <d v="2009-08-16T00:00:00"/>
        <d v="2009-06-20T00:00:00"/>
        <d v="2008-11-12T00:00:00"/>
        <d v="2008-09-13T00:00:00"/>
        <d v="2010-02-08T00:00:00"/>
        <d v="2009-01-14T00:00:00"/>
        <d v="2010-01-17T00:00:00"/>
        <d v="2008-11-09T00:00:00"/>
        <d v="2009-12-11T00:00:00"/>
        <d v="2010-01-16T00:00:00"/>
        <d v="2009-01-13T00:00:00"/>
        <d v="2009-04-06T00:00:00"/>
        <d v="2009-11-08T00:00:00"/>
        <d v="2009-08-15T00:00:00"/>
        <d v="2009-02-16T00:00:00"/>
        <d v="2009-08-23T00:00:00"/>
        <d v="2008-08-31T00:00:00"/>
        <d v="2009-11-17T00:00:00"/>
        <d v="2009-05-18T00:00:00"/>
        <d v="2009-06-01T00:00:00"/>
        <d v="2009-10-22T00:00:00"/>
        <d v="2008-09-19T00:00:00"/>
        <d v="2008-10-24T00:00:00"/>
        <d v="2008-09-22T00:00:00"/>
        <d v="2009-09-14T00:00:00"/>
        <d v="2009-12-25T00:00:00"/>
        <d v="2008-09-21T00:00:00"/>
        <d v="2009-05-06T00:00:00"/>
        <d v="2009-12-10T00:00:00"/>
        <d v="2008-09-01T00:00:00"/>
        <d v="2009-04-10T00:00:00"/>
        <d v="2008-12-26T00:00:00"/>
        <d v="2009-12-29T00:00:00"/>
        <d v="2008-08-28T00:00:00"/>
        <d v="2009-06-22T00:00:00"/>
        <d v="2008-08-21T00:00:00"/>
        <d v="2008-09-08T00:00:00"/>
        <d v="2009-07-10T00:00:00"/>
        <d v="2008-11-25T00:00:00"/>
        <d v="2009-11-14T00:00:00"/>
        <d v="2009-10-24T00:00:00"/>
        <d v="2009-01-12T00:00:00"/>
        <d v="2010-01-08T00:00:00"/>
        <d v="2008-11-18T00:00:00"/>
        <d v="2009-08-06T00:00:00"/>
        <d v="2009-07-18T00:00:00"/>
        <d v="2008-10-27T00:00:00"/>
        <d v="2009-04-17T00:00:00"/>
        <d v="2009-02-13T00:00:00"/>
        <d v="2008-10-01T00:00:00"/>
        <d v="2010-01-15T00:00:00"/>
        <d v="2009-11-30T00:00:00"/>
        <d v="2009-12-13T00:00:00"/>
        <d v="2009-05-05T00:00:00"/>
        <d v="2009-04-24T00:00:00"/>
        <d v="2010-03-24T00:00:00"/>
        <d v="2009-01-10T00:00:00"/>
        <d v="2008-08-23T00:00:00"/>
        <d v="2008-12-05T00:00:00"/>
        <d v="2009-04-15T00:00:00"/>
        <d v="2008-12-04T00:00:00"/>
        <d v="2008-11-08T00:00:00"/>
        <d v="2009-01-06T00:00:00"/>
        <d v="2009-02-14T00:00:00"/>
        <d v="2010-03-15T00:00:00"/>
        <d v="2009-11-19T00:00:00"/>
        <d v="2009-02-20T00:00:00"/>
        <d v="2009-09-06T00:00:00"/>
        <d v="2009-12-17T00:00:00"/>
        <d v="2010-01-12T00:00:00"/>
        <d v="2009-04-23T00:00:00"/>
        <d v="2009-07-25T00:00:00"/>
        <d v="2009-12-09T00:00:00"/>
      </sharedItems>
      <fieldGroup par="7" base="5">
        <rangePr groupBy="months" startDate="2008-08-21T00:00:00" endDate="2010-04-06T00:00:00"/>
        <groupItems count="14">
          <s v="&lt;8/21/200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6/2010"/>
        </groupItems>
      </fieldGroup>
    </cacheField>
    <cacheField name="Qty" numFmtId="0">
      <sharedItems containsSemiMixedTypes="0" containsString="0" containsNumber="1" containsInteger="1" minValue="10" maxValue="99"/>
    </cacheField>
    <cacheField name="Years" numFmtId="0" databaseField="0">
      <fieldGroup base="5">
        <rangePr groupBy="years" startDate="2008-08-21T00:00:00" endDate="2010-04-06T00:00:00"/>
        <groupItems count="5">
          <s v="&lt;8/21/2008"/>
          <s v="2008"/>
          <s v="2009"/>
          <s v="2010"/>
          <s v="&gt;4/6/201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wner" refreshedDate="40943.76078611111" missingItemsLimit="0" createdVersion="3" refreshedVersion="4" minRefreshableVersion="3" recordCount="48">
  <cacheSource type="worksheet">
    <worksheetSource name="Table3"/>
  </cacheSource>
  <cacheFields count="4">
    <cacheField name="Date" numFmtId="164">
      <sharedItems containsSemiMixedTypes="0" containsNonDate="0" containsDate="1" containsString="0" minDate="2009-02-01T00:00:00" maxDate="2010-04-20T00:00:00" count="43">
        <d v="2009-03-11T00:00:00"/>
        <d v="2010-04-15T00:00:00"/>
        <d v="2010-03-04T00:00:00"/>
        <d v="2009-02-16T00:00:00"/>
        <d v="2009-12-23T00:00:00"/>
        <d v="2009-12-20T00:00:00"/>
        <d v="2010-01-28T00:00:00"/>
        <d v="2009-03-25T00:00:00"/>
        <d v="2010-04-19T00:00:00"/>
        <d v="2010-01-06T00:00:00"/>
        <d v="2010-04-02T00:00:00"/>
        <d v="2010-03-23T00:00:00"/>
        <d v="2010-04-12T00:00:00"/>
        <d v="2010-01-22T00:00:00"/>
        <d v="2010-01-11T00:00:00"/>
        <d v="2010-03-07T00:00:00"/>
        <d v="2009-02-01T00:00:00"/>
        <d v="2010-04-16T00:00:00"/>
        <d v="2009-12-28T00:00:00"/>
        <d v="2010-03-20T00:00:00"/>
        <d v="2010-03-28T00:00:00"/>
        <d v="2010-04-07T00:00:00"/>
        <d v="2010-02-12T00:00:00"/>
        <d v="2010-02-09T00:00:00"/>
        <d v="2009-12-19T00:00:00"/>
        <d v="2009-12-30T00:00:00"/>
        <d v="2010-03-09T00:00:00"/>
        <d v="2010-03-18T00:00:00"/>
        <d v="2010-02-18T00:00:00"/>
        <d v="2009-04-02T00:00:00"/>
        <d v="2010-02-22T00:00:00"/>
        <d v="2010-02-06T00:00:00"/>
        <d v="2010-01-08T00:00:00"/>
        <d v="2010-03-11T00:00:00"/>
        <d v="2010-04-13T00:00:00"/>
        <d v="2009-12-17T00:00:00"/>
        <d v="2010-04-03T00:00:00"/>
        <d v="2010-01-07T00:00:00"/>
        <d v="2010-03-06T00:00:00"/>
        <d v="2009-03-08T00:00:00"/>
        <d v="2009-12-24T00:00:00"/>
        <d v="2010-02-05T00:00:00"/>
        <d v="2010-04-09T00:00:00"/>
      </sharedItems>
      <fieldGroup par="3" base="0">
        <rangePr groupBy="months" startDate="2009-02-01T00:00:00" endDate="2010-04-20T00:00:00"/>
        <groupItems count="14">
          <s v="&lt;2/1/200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20/2010"/>
        </groupItems>
      </fieldGroup>
    </cacheField>
    <cacheField name="Country" numFmtId="0">
      <sharedItems count="5">
        <s v="Chile"/>
        <s v="Austria"/>
        <s v="Brazil"/>
        <s v="Canada"/>
        <s v="Belgium"/>
      </sharedItems>
    </cacheField>
    <cacheField name="Amt" numFmtId="44">
      <sharedItems containsSemiMixedTypes="0" containsString="0" containsNumber="1" minValue="11.01" maxValue="95.53"/>
    </cacheField>
    <cacheField name="Years" numFmtId="0" databaseField="0">
      <fieldGroup base="0">
        <rangePr groupBy="years" startDate="2009-02-01T00:00:00" endDate="2010-04-20T00:00:00"/>
        <groupItems count="4">
          <s v="&lt;2/1/2009"/>
          <s v="2009"/>
          <s v="2010"/>
          <s v="&gt;4/20/201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x v="0"/>
    <x v="0"/>
    <x v="0"/>
    <x v="0"/>
    <x v="0"/>
    <x v="0"/>
    <n v="26"/>
  </r>
  <r>
    <x v="1"/>
    <x v="1"/>
    <x v="1"/>
    <x v="1"/>
    <x v="1"/>
    <x v="1"/>
    <n v="75"/>
  </r>
  <r>
    <x v="2"/>
    <x v="2"/>
    <x v="2"/>
    <x v="2"/>
    <x v="2"/>
    <x v="2"/>
    <n v="96"/>
  </r>
  <r>
    <x v="3"/>
    <x v="0"/>
    <x v="0"/>
    <x v="3"/>
    <x v="2"/>
    <x v="3"/>
    <n v="93"/>
  </r>
  <r>
    <x v="0"/>
    <x v="3"/>
    <x v="3"/>
    <x v="4"/>
    <x v="2"/>
    <x v="4"/>
    <n v="26"/>
  </r>
  <r>
    <x v="4"/>
    <x v="4"/>
    <x v="0"/>
    <x v="4"/>
    <x v="0"/>
    <x v="5"/>
    <n v="15"/>
  </r>
  <r>
    <x v="5"/>
    <x v="2"/>
    <x v="3"/>
    <x v="0"/>
    <x v="3"/>
    <x v="6"/>
    <n v="49"/>
  </r>
  <r>
    <x v="5"/>
    <x v="5"/>
    <x v="2"/>
    <x v="1"/>
    <x v="3"/>
    <x v="7"/>
    <n v="65"/>
  </r>
  <r>
    <x v="6"/>
    <x v="4"/>
    <x v="0"/>
    <x v="0"/>
    <x v="3"/>
    <x v="8"/>
    <n v="40"/>
  </r>
  <r>
    <x v="6"/>
    <x v="0"/>
    <x v="3"/>
    <x v="3"/>
    <x v="0"/>
    <x v="9"/>
    <n v="37"/>
  </r>
  <r>
    <x v="1"/>
    <x v="5"/>
    <x v="0"/>
    <x v="4"/>
    <x v="0"/>
    <x v="10"/>
    <n v="14"/>
  </r>
  <r>
    <x v="1"/>
    <x v="6"/>
    <x v="0"/>
    <x v="3"/>
    <x v="0"/>
    <x v="11"/>
    <n v="70"/>
  </r>
  <r>
    <x v="3"/>
    <x v="3"/>
    <x v="1"/>
    <x v="3"/>
    <x v="4"/>
    <x v="12"/>
    <n v="11"/>
  </r>
  <r>
    <x v="1"/>
    <x v="6"/>
    <x v="4"/>
    <x v="3"/>
    <x v="1"/>
    <x v="13"/>
    <n v="33"/>
  </r>
  <r>
    <x v="2"/>
    <x v="3"/>
    <x v="0"/>
    <x v="4"/>
    <x v="3"/>
    <x v="14"/>
    <n v="64"/>
  </r>
  <r>
    <x v="7"/>
    <x v="6"/>
    <x v="1"/>
    <x v="1"/>
    <x v="3"/>
    <x v="15"/>
    <n v="55"/>
  </r>
  <r>
    <x v="2"/>
    <x v="3"/>
    <x v="0"/>
    <x v="5"/>
    <x v="4"/>
    <x v="16"/>
    <n v="82"/>
  </r>
  <r>
    <x v="8"/>
    <x v="1"/>
    <x v="2"/>
    <x v="3"/>
    <x v="1"/>
    <x v="17"/>
    <n v="27"/>
  </r>
  <r>
    <x v="7"/>
    <x v="4"/>
    <x v="3"/>
    <x v="2"/>
    <x v="0"/>
    <x v="18"/>
    <n v="54"/>
  </r>
  <r>
    <x v="8"/>
    <x v="1"/>
    <x v="5"/>
    <x v="3"/>
    <x v="3"/>
    <x v="19"/>
    <n v="93"/>
  </r>
  <r>
    <x v="4"/>
    <x v="2"/>
    <x v="5"/>
    <x v="5"/>
    <x v="0"/>
    <x v="20"/>
    <n v="30"/>
  </r>
  <r>
    <x v="3"/>
    <x v="5"/>
    <x v="2"/>
    <x v="2"/>
    <x v="0"/>
    <x v="21"/>
    <n v="54"/>
  </r>
  <r>
    <x v="2"/>
    <x v="6"/>
    <x v="2"/>
    <x v="1"/>
    <x v="1"/>
    <x v="22"/>
    <n v="16"/>
  </r>
  <r>
    <x v="2"/>
    <x v="0"/>
    <x v="3"/>
    <x v="3"/>
    <x v="4"/>
    <x v="6"/>
    <n v="59"/>
  </r>
  <r>
    <x v="7"/>
    <x v="7"/>
    <x v="1"/>
    <x v="2"/>
    <x v="3"/>
    <x v="23"/>
    <n v="61"/>
  </r>
  <r>
    <x v="6"/>
    <x v="7"/>
    <x v="6"/>
    <x v="1"/>
    <x v="2"/>
    <x v="24"/>
    <n v="15"/>
  </r>
  <r>
    <x v="7"/>
    <x v="7"/>
    <x v="4"/>
    <x v="4"/>
    <x v="3"/>
    <x v="25"/>
    <n v="87"/>
  </r>
  <r>
    <x v="5"/>
    <x v="7"/>
    <x v="6"/>
    <x v="0"/>
    <x v="4"/>
    <x v="26"/>
    <n v="56"/>
  </r>
  <r>
    <x v="3"/>
    <x v="6"/>
    <x v="2"/>
    <x v="3"/>
    <x v="3"/>
    <x v="27"/>
    <n v="75"/>
  </r>
  <r>
    <x v="0"/>
    <x v="4"/>
    <x v="6"/>
    <x v="1"/>
    <x v="3"/>
    <x v="28"/>
    <n v="92"/>
  </r>
  <r>
    <x v="8"/>
    <x v="5"/>
    <x v="5"/>
    <x v="3"/>
    <x v="3"/>
    <x v="29"/>
    <n v="82"/>
  </r>
  <r>
    <x v="1"/>
    <x v="5"/>
    <x v="1"/>
    <x v="5"/>
    <x v="3"/>
    <x v="30"/>
    <n v="13"/>
  </r>
  <r>
    <x v="6"/>
    <x v="6"/>
    <x v="5"/>
    <x v="0"/>
    <x v="2"/>
    <x v="31"/>
    <n v="23"/>
  </r>
  <r>
    <x v="3"/>
    <x v="5"/>
    <x v="3"/>
    <x v="4"/>
    <x v="4"/>
    <x v="32"/>
    <n v="83"/>
  </r>
  <r>
    <x v="8"/>
    <x v="4"/>
    <x v="6"/>
    <x v="2"/>
    <x v="1"/>
    <x v="33"/>
    <n v="11"/>
  </r>
  <r>
    <x v="3"/>
    <x v="5"/>
    <x v="5"/>
    <x v="4"/>
    <x v="2"/>
    <x v="34"/>
    <n v="56"/>
  </r>
  <r>
    <x v="4"/>
    <x v="3"/>
    <x v="2"/>
    <x v="1"/>
    <x v="3"/>
    <x v="35"/>
    <n v="63"/>
  </r>
  <r>
    <x v="7"/>
    <x v="0"/>
    <x v="3"/>
    <x v="1"/>
    <x v="4"/>
    <x v="36"/>
    <n v="99"/>
  </r>
  <r>
    <x v="8"/>
    <x v="0"/>
    <x v="6"/>
    <x v="2"/>
    <x v="0"/>
    <x v="18"/>
    <n v="43"/>
  </r>
  <r>
    <x v="2"/>
    <x v="5"/>
    <x v="5"/>
    <x v="5"/>
    <x v="3"/>
    <x v="37"/>
    <n v="72"/>
  </r>
  <r>
    <x v="5"/>
    <x v="4"/>
    <x v="3"/>
    <x v="2"/>
    <x v="3"/>
    <x v="38"/>
    <n v="52"/>
  </r>
  <r>
    <x v="8"/>
    <x v="6"/>
    <x v="0"/>
    <x v="0"/>
    <x v="2"/>
    <x v="39"/>
    <n v="52"/>
  </r>
  <r>
    <x v="4"/>
    <x v="3"/>
    <x v="4"/>
    <x v="1"/>
    <x v="4"/>
    <x v="40"/>
    <n v="56"/>
  </r>
  <r>
    <x v="8"/>
    <x v="7"/>
    <x v="6"/>
    <x v="5"/>
    <x v="4"/>
    <x v="41"/>
    <n v="62"/>
  </r>
  <r>
    <x v="4"/>
    <x v="6"/>
    <x v="2"/>
    <x v="5"/>
    <x v="1"/>
    <x v="42"/>
    <n v="35"/>
  </r>
  <r>
    <x v="1"/>
    <x v="2"/>
    <x v="4"/>
    <x v="2"/>
    <x v="2"/>
    <x v="43"/>
    <n v="53"/>
  </r>
  <r>
    <x v="0"/>
    <x v="0"/>
    <x v="3"/>
    <x v="4"/>
    <x v="4"/>
    <x v="44"/>
    <n v="64"/>
  </r>
  <r>
    <x v="0"/>
    <x v="7"/>
    <x v="1"/>
    <x v="1"/>
    <x v="4"/>
    <x v="45"/>
    <n v="34"/>
  </r>
  <r>
    <x v="3"/>
    <x v="7"/>
    <x v="4"/>
    <x v="5"/>
    <x v="2"/>
    <x v="46"/>
    <n v="93"/>
  </r>
  <r>
    <x v="4"/>
    <x v="3"/>
    <x v="2"/>
    <x v="1"/>
    <x v="3"/>
    <x v="47"/>
    <n v="10"/>
  </r>
  <r>
    <x v="4"/>
    <x v="2"/>
    <x v="3"/>
    <x v="0"/>
    <x v="3"/>
    <x v="48"/>
    <n v="48"/>
  </r>
  <r>
    <x v="8"/>
    <x v="7"/>
    <x v="0"/>
    <x v="5"/>
    <x v="1"/>
    <x v="49"/>
    <n v="49"/>
  </r>
  <r>
    <x v="6"/>
    <x v="6"/>
    <x v="6"/>
    <x v="5"/>
    <x v="2"/>
    <x v="50"/>
    <n v="63"/>
  </r>
  <r>
    <x v="1"/>
    <x v="1"/>
    <x v="5"/>
    <x v="1"/>
    <x v="4"/>
    <x v="51"/>
    <n v="99"/>
  </r>
  <r>
    <x v="3"/>
    <x v="7"/>
    <x v="5"/>
    <x v="4"/>
    <x v="4"/>
    <x v="52"/>
    <n v="12"/>
  </r>
  <r>
    <x v="1"/>
    <x v="3"/>
    <x v="4"/>
    <x v="4"/>
    <x v="0"/>
    <x v="53"/>
    <n v="86"/>
  </r>
  <r>
    <x v="0"/>
    <x v="2"/>
    <x v="1"/>
    <x v="5"/>
    <x v="3"/>
    <x v="54"/>
    <n v="75"/>
  </r>
  <r>
    <x v="2"/>
    <x v="1"/>
    <x v="3"/>
    <x v="3"/>
    <x v="2"/>
    <x v="55"/>
    <n v="63"/>
  </r>
  <r>
    <x v="3"/>
    <x v="0"/>
    <x v="2"/>
    <x v="1"/>
    <x v="4"/>
    <x v="56"/>
    <n v="88"/>
  </r>
  <r>
    <x v="8"/>
    <x v="1"/>
    <x v="2"/>
    <x v="4"/>
    <x v="2"/>
    <x v="57"/>
    <n v="20"/>
  </r>
  <r>
    <x v="0"/>
    <x v="5"/>
    <x v="3"/>
    <x v="2"/>
    <x v="4"/>
    <x v="58"/>
    <n v="92"/>
  </r>
  <r>
    <x v="4"/>
    <x v="7"/>
    <x v="4"/>
    <x v="0"/>
    <x v="0"/>
    <x v="59"/>
    <n v="38"/>
  </r>
  <r>
    <x v="8"/>
    <x v="5"/>
    <x v="0"/>
    <x v="3"/>
    <x v="2"/>
    <x v="60"/>
    <n v="13"/>
  </r>
  <r>
    <x v="1"/>
    <x v="4"/>
    <x v="2"/>
    <x v="3"/>
    <x v="1"/>
    <x v="61"/>
    <n v="57"/>
  </r>
  <r>
    <x v="4"/>
    <x v="5"/>
    <x v="5"/>
    <x v="2"/>
    <x v="3"/>
    <x v="62"/>
    <n v="88"/>
  </r>
  <r>
    <x v="8"/>
    <x v="7"/>
    <x v="2"/>
    <x v="2"/>
    <x v="3"/>
    <x v="63"/>
    <n v="53"/>
  </r>
  <r>
    <x v="6"/>
    <x v="1"/>
    <x v="6"/>
    <x v="5"/>
    <x v="2"/>
    <x v="64"/>
    <n v="75"/>
  </r>
  <r>
    <x v="3"/>
    <x v="6"/>
    <x v="2"/>
    <x v="4"/>
    <x v="0"/>
    <x v="65"/>
    <n v="72"/>
  </r>
  <r>
    <x v="8"/>
    <x v="7"/>
    <x v="6"/>
    <x v="2"/>
    <x v="0"/>
    <x v="66"/>
    <n v="55"/>
  </r>
  <r>
    <x v="6"/>
    <x v="6"/>
    <x v="2"/>
    <x v="0"/>
    <x v="4"/>
    <x v="67"/>
    <n v="66"/>
  </r>
  <r>
    <x v="0"/>
    <x v="4"/>
    <x v="1"/>
    <x v="0"/>
    <x v="1"/>
    <x v="68"/>
    <n v="90"/>
  </r>
  <r>
    <x v="4"/>
    <x v="5"/>
    <x v="2"/>
    <x v="2"/>
    <x v="4"/>
    <x v="69"/>
    <n v="88"/>
  </r>
  <r>
    <x v="4"/>
    <x v="2"/>
    <x v="3"/>
    <x v="5"/>
    <x v="1"/>
    <x v="70"/>
    <n v="12"/>
  </r>
  <r>
    <x v="0"/>
    <x v="5"/>
    <x v="5"/>
    <x v="5"/>
    <x v="3"/>
    <x v="71"/>
    <n v="15"/>
  </r>
  <r>
    <x v="1"/>
    <x v="3"/>
    <x v="1"/>
    <x v="3"/>
    <x v="1"/>
    <x v="72"/>
    <n v="79"/>
  </r>
  <r>
    <x v="2"/>
    <x v="5"/>
    <x v="6"/>
    <x v="0"/>
    <x v="3"/>
    <x v="73"/>
    <n v="76"/>
  </r>
  <r>
    <x v="4"/>
    <x v="5"/>
    <x v="3"/>
    <x v="2"/>
    <x v="3"/>
    <x v="74"/>
    <n v="77"/>
  </r>
  <r>
    <x v="1"/>
    <x v="1"/>
    <x v="5"/>
    <x v="0"/>
    <x v="1"/>
    <x v="29"/>
    <n v="51"/>
  </r>
  <r>
    <x v="7"/>
    <x v="2"/>
    <x v="5"/>
    <x v="0"/>
    <x v="3"/>
    <x v="75"/>
    <n v="66"/>
  </r>
  <r>
    <x v="0"/>
    <x v="5"/>
    <x v="1"/>
    <x v="3"/>
    <x v="0"/>
    <x v="76"/>
    <n v="97"/>
  </r>
  <r>
    <x v="5"/>
    <x v="4"/>
    <x v="3"/>
    <x v="5"/>
    <x v="0"/>
    <x v="36"/>
    <n v="99"/>
  </r>
  <r>
    <x v="8"/>
    <x v="6"/>
    <x v="3"/>
    <x v="0"/>
    <x v="1"/>
    <x v="77"/>
    <n v="48"/>
  </r>
  <r>
    <x v="8"/>
    <x v="1"/>
    <x v="3"/>
    <x v="1"/>
    <x v="4"/>
    <x v="78"/>
    <n v="50"/>
  </r>
  <r>
    <x v="0"/>
    <x v="7"/>
    <x v="5"/>
    <x v="4"/>
    <x v="3"/>
    <x v="79"/>
    <n v="49"/>
  </r>
  <r>
    <x v="5"/>
    <x v="4"/>
    <x v="4"/>
    <x v="3"/>
    <x v="1"/>
    <x v="80"/>
    <n v="27"/>
  </r>
  <r>
    <x v="2"/>
    <x v="1"/>
    <x v="2"/>
    <x v="0"/>
    <x v="1"/>
    <x v="81"/>
    <n v="87"/>
  </r>
  <r>
    <x v="0"/>
    <x v="5"/>
    <x v="2"/>
    <x v="1"/>
    <x v="4"/>
    <x v="82"/>
    <n v="73"/>
  </r>
  <r>
    <x v="8"/>
    <x v="0"/>
    <x v="3"/>
    <x v="1"/>
    <x v="3"/>
    <x v="83"/>
    <n v="12"/>
  </r>
  <r>
    <x v="4"/>
    <x v="1"/>
    <x v="2"/>
    <x v="4"/>
    <x v="1"/>
    <x v="84"/>
    <n v="10"/>
  </r>
  <r>
    <x v="1"/>
    <x v="4"/>
    <x v="5"/>
    <x v="2"/>
    <x v="4"/>
    <x v="85"/>
    <n v="65"/>
  </r>
  <r>
    <x v="0"/>
    <x v="2"/>
    <x v="3"/>
    <x v="1"/>
    <x v="1"/>
    <x v="86"/>
    <n v="94"/>
  </r>
  <r>
    <x v="6"/>
    <x v="2"/>
    <x v="6"/>
    <x v="2"/>
    <x v="3"/>
    <x v="51"/>
    <n v="73"/>
  </r>
  <r>
    <x v="5"/>
    <x v="1"/>
    <x v="4"/>
    <x v="3"/>
    <x v="3"/>
    <x v="87"/>
    <n v="88"/>
  </r>
  <r>
    <x v="2"/>
    <x v="7"/>
    <x v="4"/>
    <x v="0"/>
    <x v="1"/>
    <x v="88"/>
    <n v="70"/>
  </r>
  <r>
    <x v="4"/>
    <x v="6"/>
    <x v="5"/>
    <x v="5"/>
    <x v="3"/>
    <x v="89"/>
    <n v="22"/>
  </r>
  <r>
    <x v="0"/>
    <x v="2"/>
    <x v="5"/>
    <x v="5"/>
    <x v="3"/>
    <x v="90"/>
    <n v="39"/>
  </r>
  <r>
    <x v="2"/>
    <x v="6"/>
    <x v="0"/>
    <x v="5"/>
    <x v="1"/>
    <x v="59"/>
    <n v="94"/>
  </r>
  <r>
    <x v="6"/>
    <x v="3"/>
    <x v="6"/>
    <x v="2"/>
    <x v="0"/>
    <x v="91"/>
    <n v="37"/>
  </r>
  <r>
    <x v="8"/>
    <x v="7"/>
    <x v="3"/>
    <x v="5"/>
    <x v="3"/>
    <x v="92"/>
    <n v="15"/>
  </r>
  <r>
    <x v="6"/>
    <x v="4"/>
    <x v="5"/>
    <x v="2"/>
    <x v="2"/>
    <x v="93"/>
    <n v="15"/>
  </r>
  <r>
    <x v="1"/>
    <x v="6"/>
    <x v="3"/>
    <x v="2"/>
    <x v="2"/>
    <x v="94"/>
    <n v="50"/>
  </r>
  <r>
    <x v="1"/>
    <x v="7"/>
    <x v="4"/>
    <x v="3"/>
    <x v="2"/>
    <x v="95"/>
    <n v="89"/>
  </r>
  <r>
    <x v="0"/>
    <x v="4"/>
    <x v="0"/>
    <x v="3"/>
    <x v="0"/>
    <x v="96"/>
    <n v="38"/>
  </r>
  <r>
    <x v="7"/>
    <x v="3"/>
    <x v="5"/>
    <x v="0"/>
    <x v="2"/>
    <x v="26"/>
    <n v="12"/>
  </r>
  <r>
    <x v="1"/>
    <x v="4"/>
    <x v="4"/>
    <x v="4"/>
    <x v="3"/>
    <x v="97"/>
    <n v="10"/>
  </r>
  <r>
    <x v="2"/>
    <x v="4"/>
    <x v="3"/>
    <x v="4"/>
    <x v="3"/>
    <x v="98"/>
    <n v="34"/>
  </r>
  <r>
    <x v="8"/>
    <x v="4"/>
    <x v="4"/>
    <x v="3"/>
    <x v="2"/>
    <x v="99"/>
    <n v="96"/>
  </r>
  <r>
    <x v="4"/>
    <x v="4"/>
    <x v="2"/>
    <x v="5"/>
    <x v="3"/>
    <x v="100"/>
    <n v="86"/>
  </r>
  <r>
    <x v="0"/>
    <x v="7"/>
    <x v="3"/>
    <x v="4"/>
    <x v="2"/>
    <x v="101"/>
    <n v="96"/>
  </r>
  <r>
    <x v="5"/>
    <x v="4"/>
    <x v="1"/>
    <x v="4"/>
    <x v="3"/>
    <x v="102"/>
    <n v="67"/>
  </r>
  <r>
    <x v="4"/>
    <x v="1"/>
    <x v="0"/>
    <x v="3"/>
    <x v="0"/>
    <x v="103"/>
    <n v="20"/>
  </r>
  <r>
    <x v="4"/>
    <x v="2"/>
    <x v="3"/>
    <x v="4"/>
    <x v="4"/>
    <x v="104"/>
    <n v="80"/>
  </r>
  <r>
    <x v="3"/>
    <x v="6"/>
    <x v="3"/>
    <x v="4"/>
    <x v="1"/>
    <x v="105"/>
    <n v="10"/>
  </r>
  <r>
    <x v="6"/>
    <x v="4"/>
    <x v="2"/>
    <x v="1"/>
    <x v="2"/>
    <x v="106"/>
    <n v="19"/>
  </r>
  <r>
    <x v="7"/>
    <x v="1"/>
    <x v="0"/>
    <x v="1"/>
    <x v="2"/>
    <x v="73"/>
    <n v="68"/>
  </r>
  <r>
    <x v="2"/>
    <x v="0"/>
    <x v="4"/>
    <x v="2"/>
    <x v="2"/>
    <x v="107"/>
    <n v="39"/>
  </r>
  <r>
    <x v="1"/>
    <x v="7"/>
    <x v="3"/>
    <x v="2"/>
    <x v="0"/>
    <x v="108"/>
    <n v="29"/>
  </r>
  <r>
    <x v="4"/>
    <x v="5"/>
    <x v="3"/>
    <x v="3"/>
    <x v="0"/>
    <x v="109"/>
    <n v="27"/>
  </r>
  <r>
    <x v="2"/>
    <x v="4"/>
    <x v="4"/>
    <x v="0"/>
    <x v="2"/>
    <x v="16"/>
    <n v="48"/>
  </r>
  <r>
    <x v="5"/>
    <x v="1"/>
    <x v="3"/>
    <x v="5"/>
    <x v="1"/>
    <x v="110"/>
    <n v="28"/>
  </r>
  <r>
    <x v="8"/>
    <x v="2"/>
    <x v="1"/>
    <x v="0"/>
    <x v="2"/>
    <x v="111"/>
    <n v="27"/>
  </r>
  <r>
    <x v="7"/>
    <x v="3"/>
    <x v="2"/>
    <x v="3"/>
    <x v="2"/>
    <x v="112"/>
    <n v="55"/>
  </r>
  <r>
    <x v="1"/>
    <x v="2"/>
    <x v="0"/>
    <x v="0"/>
    <x v="4"/>
    <x v="9"/>
    <n v="52"/>
  </r>
  <r>
    <x v="5"/>
    <x v="4"/>
    <x v="1"/>
    <x v="4"/>
    <x v="4"/>
    <x v="113"/>
    <n v="20"/>
  </r>
  <r>
    <x v="5"/>
    <x v="3"/>
    <x v="1"/>
    <x v="2"/>
    <x v="3"/>
    <x v="114"/>
    <n v="97"/>
  </r>
  <r>
    <x v="3"/>
    <x v="1"/>
    <x v="0"/>
    <x v="3"/>
    <x v="3"/>
    <x v="5"/>
    <n v="72"/>
  </r>
  <r>
    <x v="1"/>
    <x v="5"/>
    <x v="0"/>
    <x v="0"/>
    <x v="2"/>
    <x v="115"/>
    <n v="62"/>
  </r>
  <r>
    <x v="6"/>
    <x v="0"/>
    <x v="0"/>
    <x v="4"/>
    <x v="2"/>
    <x v="109"/>
    <n v="16"/>
  </r>
  <r>
    <x v="0"/>
    <x v="3"/>
    <x v="3"/>
    <x v="1"/>
    <x v="4"/>
    <x v="59"/>
    <n v="68"/>
  </r>
  <r>
    <x v="7"/>
    <x v="5"/>
    <x v="1"/>
    <x v="1"/>
    <x v="4"/>
    <x v="116"/>
    <n v="19"/>
  </r>
  <r>
    <x v="6"/>
    <x v="1"/>
    <x v="1"/>
    <x v="0"/>
    <x v="0"/>
    <x v="99"/>
    <n v="51"/>
  </r>
  <r>
    <x v="5"/>
    <x v="2"/>
    <x v="1"/>
    <x v="2"/>
    <x v="4"/>
    <x v="117"/>
    <n v="51"/>
  </r>
  <r>
    <x v="2"/>
    <x v="2"/>
    <x v="0"/>
    <x v="2"/>
    <x v="1"/>
    <x v="118"/>
    <n v="14"/>
  </r>
  <r>
    <x v="4"/>
    <x v="4"/>
    <x v="5"/>
    <x v="3"/>
    <x v="3"/>
    <x v="119"/>
    <n v="69"/>
  </r>
  <r>
    <x v="6"/>
    <x v="6"/>
    <x v="3"/>
    <x v="5"/>
    <x v="2"/>
    <x v="120"/>
    <n v="10"/>
  </r>
  <r>
    <x v="3"/>
    <x v="3"/>
    <x v="2"/>
    <x v="0"/>
    <x v="4"/>
    <x v="121"/>
    <n v="33"/>
  </r>
  <r>
    <x v="8"/>
    <x v="0"/>
    <x v="3"/>
    <x v="5"/>
    <x v="0"/>
    <x v="122"/>
    <n v="86"/>
  </r>
  <r>
    <x v="4"/>
    <x v="4"/>
    <x v="3"/>
    <x v="2"/>
    <x v="1"/>
    <x v="123"/>
    <n v="65"/>
  </r>
  <r>
    <x v="6"/>
    <x v="0"/>
    <x v="3"/>
    <x v="4"/>
    <x v="0"/>
    <x v="102"/>
    <n v="29"/>
  </r>
  <r>
    <x v="1"/>
    <x v="5"/>
    <x v="4"/>
    <x v="4"/>
    <x v="4"/>
    <x v="77"/>
    <n v="10"/>
  </r>
  <r>
    <x v="1"/>
    <x v="1"/>
    <x v="0"/>
    <x v="4"/>
    <x v="1"/>
    <x v="124"/>
    <n v="54"/>
  </r>
  <r>
    <x v="5"/>
    <x v="0"/>
    <x v="6"/>
    <x v="4"/>
    <x v="1"/>
    <x v="96"/>
    <n v="35"/>
  </r>
  <r>
    <x v="6"/>
    <x v="5"/>
    <x v="4"/>
    <x v="4"/>
    <x v="3"/>
    <x v="125"/>
    <n v="51"/>
  </r>
  <r>
    <x v="0"/>
    <x v="7"/>
    <x v="6"/>
    <x v="1"/>
    <x v="3"/>
    <x v="119"/>
    <n v="62"/>
  </r>
  <r>
    <x v="1"/>
    <x v="1"/>
    <x v="3"/>
    <x v="5"/>
    <x v="2"/>
    <x v="75"/>
    <n v="98"/>
  </r>
  <r>
    <x v="0"/>
    <x v="3"/>
    <x v="5"/>
    <x v="4"/>
    <x v="4"/>
    <x v="126"/>
    <n v="35"/>
  </r>
  <r>
    <x v="6"/>
    <x v="0"/>
    <x v="0"/>
    <x v="4"/>
    <x v="2"/>
    <x v="127"/>
    <n v="43"/>
  </r>
  <r>
    <x v="7"/>
    <x v="0"/>
    <x v="3"/>
    <x v="1"/>
    <x v="2"/>
    <x v="128"/>
    <n v="27"/>
  </r>
  <r>
    <x v="5"/>
    <x v="1"/>
    <x v="3"/>
    <x v="0"/>
    <x v="4"/>
    <x v="129"/>
    <n v="23"/>
  </r>
  <r>
    <x v="2"/>
    <x v="7"/>
    <x v="6"/>
    <x v="1"/>
    <x v="0"/>
    <x v="130"/>
    <n v="26"/>
  </r>
  <r>
    <x v="1"/>
    <x v="3"/>
    <x v="5"/>
    <x v="5"/>
    <x v="4"/>
    <x v="131"/>
    <n v="93"/>
  </r>
  <r>
    <x v="2"/>
    <x v="2"/>
    <x v="3"/>
    <x v="5"/>
    <x v="0"/>
    <x v="115"/>
    <n v="86"/>
  </r>
  <r>
    <x v="4"/>
    <x v="3"/>
    <x v="4"/>
    <x v="5"/>
    <x v="0"/>
    <x v="70"/>
    <n v="62"/>
  </r>
  <r>
    <x v="8"/>
    <x v="5"/>
    <x v="4"/>
    <x v="0"/>
    <x v="0"/>
    <x v="132"/>
    <n v="70"/>
  </r>
  <r>
    <x v="7"/>
    <x v="0"/>
    <x v="1"/>
    <x v="4"/>
    <x v="1"/>
    <x v="133"/>
    <n v="39"/>
  </r>
  <r>
    <x v="6"/>
    <x v="7"/>
    <x v="4"/>
    <x v="2"/>
    <x v="4"/>
    <x v="15"/>
    <n v="60"/>
  </r>
  <r>
    <x v="7"/>
    <x v="4"/>
    <x v="2"/>
    <x v="3"/>
    <x v="3"/>
    <x v="134"/>
    <n v="88"/>
  </r>
  <r>
    <x v="3"/>
    <x v="4"/>
    <x v="2"/>
    <x v="0"/>
    <x v="3"/>
    <x v="135"/>
    <n v="26"/>
  </r>
  <r>
    <x v="6"/>
    <x v="5"/>
    <x v="3"/>
    <x v="5"/>
    <x v="4"/>
    <x v="11"/>
    <n v="51"/>
  </r>
  <r>
    <x v="4"/>
    <x v="3"/>
    <x v="3"/>
    <x v="0"/>
    <x v="4"/>
    <x v="136"/>
    <n v="63"/>
  </r>
  <r>
    <x v="5"/>
    <x v="4"/>
    <x v="5"/>
    <x v="1"/>
    <x v="3"/>
    <x v="137"/>
    <n v="37"/>
  </r>
  <r>
    <x v="0"/>
    <x v="0"/>
    <x v="6"/>
    <x v="2"/>
    <x v="0"/>
    <x v="138"/>
    <n v="71"/>
  </r>
  <r>
    <x v="8"/>
    <x v="0"/>
    <x v="6"/>
    <x v="2"/>
    <x v="1"/>
    <x v="129"/>
    <n v="89"/>
  </r>
  <r>
    <x v="4"/>
    <x v="4"/>
    <x v="4"/>
    <x v="0"/>
    <x v="4"/>
    <x v="139"/>
    <n v="81"/>
  </r>
  <r>
    <x v="5"/>
    <x v="1"/>
    <x v="4"/>
    <x v="0"/>
    <x v="4"/>
    <x v="140"/>
    <n v="97"/>
  </r>
  <r>
    <x v="2"/>
    <x v="7"/>
    <x v="6"/>
    <x v="2"/>
    <x v="0"/>
    <x v="141"/>
    <n v="81"/>
  </r>
  <r>
    <x v="5"/>
    <x v="1"/>
    <x v="1"/>
    <x v="0"/>
    <x v="0"/>
    <x v="142"/>
    <n v="55"/>
  </r>
  <r>
    <x v="1"/>
    <x v="2"/>
    <x v="4"/>
    <x v="1"/>
    <x v="2"/>
    <x v="143"/>
    <n v="77"/>
  </r>
  <r>
    <x v="8"/>
    <x v="5"/>
    <x v="0"/>
    <x v="4"/>
    <x v="3"/>
    <x v="144"/>
    <n v="16"/>
  </r>
  <r>
    <x v="3"/>
    <x v="5"/>
    <x v="5"/>
    <x v="0"/>
    <x v="3"/>
    <x v="145"/>
    <n v="76"/>
  </r>
  <r>
    <x v="3"/>
    <x v="6"/>
    <x v="4"/>
    <x v="0"/>
    <x v="0"/>
    <x v="146"/>
    <n v="18"/>
  </r>
  <r>
    <x v="0"/>
    <x v="3"/>
    <x v="1"/>
    <x v="0"/>
    <x v="1"/>
    <x v="147"/>
    <n v="73"/>
  </r>
  <r>
    <x v="0"/>
    <x v="4"/>
    <x v="3"/>
    <x v="0"/>
    <x v="3"/>
    <x v="148"/>
    <n v="31"/>
  </r>
  <r>
    <x v="6"/>
    <x v="1"/>
    <x v="4"/>
    <x v="5"/>
    <x v="0"/>
    <x v="149"/>
    <n v="62"/>
  </r>
  <r>
    <x v="7"/>
    <x v="6"/>
    <x v="4"/>
    <x v="5"/>
    <x v="2"/>
    <x v="150"/>
    <n v="19"/>
  </r>
  <r>
    <x v="8"/>
    <x v="3"/>
    <x v="0"/>
    <x v="4"/>
    <x v="4"/>
    <x v="151"/>
    <n v="40"/>
  </r>
  <r>
    <x v="7"/>
    <x v="5"/>
    <x v="2"/>
    <x v="3"/>
    <x v="3"/>
    <x v="61"/>
    <n v="65"/>
  </r>
  <r>
    <x v="0"/>
    <x v="6"/>
    <x v="1"/>
    <x v="5"/>
    <x v="4"/>
    <x v="152"/>
    <n v="24"/>
  </r>
  <r>
    <x v="8"/>
    <x v="6"/>
    <x v="2"/>
    <x v="3"/>
    <x v="1"/>
    <x v="129"/>
    <n v="92"/>
  </r>
  <r>
    <x v="6"/>
    <x v="0"/>
    <x v="3"/>
    <x v="1"/>
    <x v="4"/>
    <x v="153"/>
    <n v="93"/>
  </r>
  <r>
    <x v="6"/>
    <x v="5"/>
    <x v="6"/>
    <x v="1"/>
    <x v="0"/>
    <x v="73"/>
    <n v="23"/>
  </r>
  <r>
    <x v="2"/>
    <x v="2"/>
    <x v="2"/>
    <x v="4"/>
    <x v="4"/>
    <x v="154"/>
    <n v="22"/>
  </r>
  <r>
    <x v="1"/>
    <x v="1"/>
    <x v="2"/>
    <x v="4"/>
    <x v="0"/>
    <x v="138"/>
    <n v="77"/>
  </r>
  <r>
    <x v="0"/>
    <x v="4"/>
    <x v="6"/>
    <x v="0"/>
    <x v="4"/>
    <x v="155"/>
    <n v="77"/>
  </r>
  <r>
    <x v="1"/>
    <x v="7"/>
    <x v="0"/>
    <x v="4"/>
    <x v="2"/>
    <x v="75"/>
    <n v="90"/>
  </r>
  <r>
    <x v="1"/>
    <x v="0"/>
    <x v="0"/>
    <x v="5"/>
    <x v="3"/>
    <x v="156"/>
    <n v="31"/>
  </r>
  <r>
    <x v="8"/>
    <x v="4"/>
    <x v="1"/>
    <x v="5"/>
    <x v="2"/>
    <x v="76"/>
    <n v="92"/>
  </r>
  <r>
    <x v="6"/>
    <x v="7"/>
    <x v="0"/>
    <x v="2"/>
    <x v="1"/>
    <x v="157"/>
    <n v="39"/>
  </r>
  <r>
    <x v="1"/>
    <x v="5"/>
    <x v="1"/>
    <x v="5"/>
    <x v="0"/>
    <x v="8"/>
    <n v="21"/>
  </r>
  <r>
    <x v="5"/>
    <x v="4"/>
    <x v="0"/>
    <x v="1"/>
    <x v="4"/>
    <x v="158"/>
    <n v="34"/>
  </r>
  <r>
    <x v="7"/>
    <x v="4"/>
    <x v="2"/>
    <x v="3"/>
    <x v="3"/>
    <x v="159"/>
    <n v="7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">
  <r>
    <x v="0"/>
    <x v="0"/>
    <n v="19.96"/>
  </r>
  <r>
    <x v="1"/>
    <x v="1"/>
    <n v="32.229999999999997"/>
  </r>
  <r>
    <x v="2"/>
    <x v="0"/>
    <n v="18.05"/>
  </r>
  <r>
    <x v="3"/>
    <x v="2"/>
    <n v="28.42"/>
  </r>
  <r>
    <x v="4"/>
    <x v="1"/>
    <n v="56.23"/>
  </r>
  <r>
    <x v="5"/>
    <x v="0"/>
    <n v="58.46"/>
  </r>
  <r>
    <x v="3"/>
    <x v="2"/>
    <n v="60.41"/>
  </r>
  <r>
    <x v="6"/>
    <x v="2"/>
    <n v="40.72"/>
  </r>
  <r>
    <x v="7"/>
    <x v="1"/>
    <n v="84.93"/>
  </r>
  <r>
    <x v="8"/>
    <x v="2"/>
    <n v="83.31"/>
  </r>
  <r>
    <x v="9"/>
    <x v="0"/>
    <n v="50.48"/>
  </r>
  <r>
    <x v="10"/>
    <x v="2"/>
    <n v="19.420000000000002"/>
  </r>
  <r>
    <x v="11"/>
    <x v="1"/>
    <n v="46.8"/>
  </r>
  <r>
    <x v="12"/>
    <x v="3"/>
    <n v="33.340000000000003"/>
  </r>
  <r>
    <x v="13"/>
    <x v="2"/>
    <n v="52.9"/>
  </r>
  <r>
    <x v="12"/>
    <x v="1"/>
    <n v="44.44"/>
  </r>
  <r>
    <x v="14"/>
    <x v="1"/>
    <n v="45.5"/>
  </r>
  <r>
    <x v="15"/>
    <x v="2"/>
    <n v="67.63"/>
  </r>
  <r>
    <x v="16"/>
    <x v="1"/>
    <n v="88.09"/>
  </r>
  <r>
    <x v="17"/>
    <x v="4"/>
    <n v="58.66"/>
  </r>
  <r>
    <x v="18"/>
    <x v="1"/>
    <n v="95.53"/>
  </r>
  <r>
    <x v="19"/>
    <x v="2"/>
    <n v="23.96"/>
  </r>
  <r>
    <x v="20"/>
    <x v="3"/>
    <n v="59.4"/>
  </r>
  <r>
    <x v="21"/>
    <x v="4"/>
    <n v="42.25"/>
  </r>
  <r>
    <x v="21"/>
    <x v="4"/>
    <n v="31.95"/>
  </r>
  <r>
    <x v="6"/>
    <x v="2"/>
    <n v="62.28"/>
  </r>
  <r>
    <x v="8"/>
    <x v="4"/>
    <n v="81.77"/>
  </r>
  <r>
    <x v="22"/>
    <x v="0"/>
    <n v="66.8"/>
  </r>
  <r>
    <x v="23"/>
    <x v="3"/>
    <n v="11.01"/>
  </r>
  <r>
    <x v="24"/>
    <x v="0"/>
    <n v="21.52"/>
  </r>
  <r>
    <x v="25"/>
    <x v="1"/>
    <n v="73.900000000000006"/>
  </r>
  <r>
    <x v="26"/>
    <x v="1"/>
    <n v="90"/>
  </r>
  <r>
    <x v="27"/>
    <x v="2"/>
    <n v="55.6"/>
  </r>
  <r>
    <x v="28"/>
    <x v="2"/>
    <n v="35.83"/>
  </r>
  <r>
    <x v="29"/>
    <x v="4"/>
    <n v="87.26"/>
  </r>
  <r>
    <x v="30"/>
    <x v="0"/>
    <n v="81.11"/>
  </r>
  <r>
    <x v="31"/>
    <x v="3"/>
    <n v="52.15"/>
  </r>
  <r>
    <x v="32"/>
    <x v="1"/>
    <n v="12.6"/>
  </r>
  <r>
    <x v="33"/>
    <x v="1"/>
    <n v="35.22"/>
  </r>
  <r>
    <x v="34"/>
    <x v="2"/>
    <n v="21.12"/>
  </r>
  <r>
    <x v="35"/>
    <x v="2"/>
    <n v="16.649999999999999"/>
  </r>
  <r>
    <x v="36"/>
    <x v="2"/>
    <n v="48.56"/>
  </r>
  <r>
    <x v="37"/>
    <x v="0"/>
    <n v="22.86"/>
  </r>
  <r>
    <x v="38"/>
    <x v="2"/>
    <n v="42.91"/>
  </r>
  <r>
    <x v="39"/>
    <x v="1"/>
    <n v="65.540000000000006"/>
  </r>
  <r>
    <x v="40"/>
    <x v="2"/>
    <n v="53.65"/>
  </r>
  <r>
    <x v="41"/>
    <x v="4"/>
    <n v="15.93"/>
  </r>
  <r>
    <x v="42"/>
    <x v="0"/>
    <n v="23.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1461" applyNumberFormats="0" applyBorderFormats="0" applyFontFormats="0" applyPatternFormats="0" applyAlignmentFormats="0" applyWidthHeightFormats="1" dataCaption="Values" updatedVersion="4" minRefreshableVersion="3" showCalcMbrs="0" showDrill="0" useAutoFormatting="1" itemPrintTitles="1" createdVersion="3" indent="0" compact="0" outline="1" outlineData="1" compactData="0" multipleFieldFilters="0">
  <location ref="O10:R119" firstHeaderRow="1" firstDataRow="1" firstDataCol="3"/>
  <pivotFields count="8">
    <pivotField compact="0" showAll="0"/>
    <pivotField axis="axisRow" compact="0" showAll="0">
      <items count="9">
        <item h="1" x="3"/>
        <item h="1" x="7"/>
        <item x="6"/>
        <item x="0"/>
        <item x="1"/>
        <item x="4"/>
        <item x="5"/>
        <item x="2"/>
        <item t="default"/>
      </items>
    </pivotField>
    <pivotField compact="0" showAll="0"/>
    <pivotField compact="0" multipleItemSelectionAllowed="1" showAll="0"/>
    <pivotField axis="axisRow" compact="0" multipleItemSelectionAllowed="1" showAll="0">
      <items count="6">
        <item x="0"/>
        <item x="1"/>
        <item h="1" x="4"/>
        <item x="3"/>
        <item x="2"/>
        <item t="default"/>
      </items>
    </pivotField>
    <pivotField axis="axisRow" compact="0" numFmtId="164" multipleItemSelectionAllowed="1" showAll="0">
      <items count="15">
        <item x="0"/>
        <item h="1" x="1"/>
        <item h="1" x="2"/>
        <item h="1"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showAll="0"/>
    <pivotField compact="0" multipleItemSelectionAllowed="1" showAll="0" defaultSubtotal="0">
      <items count="5">
        <item x="1"/>
        <item x="2"/>
        <item x="3"/>
        <item x="0"/>
        <item x="4"/>
      </items>
    </pivotField>
  </pivotFields>
  <rowFields count="3">
    <field x="5"/>
    <field x="1"/>
    <field x="4"/>
  </rowFields>
  <rowItems count="109">
    <i>
      <x v="4"/>
    </i>
    <i r="1">
      <x v="2"/>
    </i>
    <i r="2">
      <x/>
    </i>
    <i r="1">
      <x v="3"/>
    </i>
    <i r="2">
      <x v="3"/>
    </i>
    <i r="1">
      <x v="4"/>
    </i>
    <i r="2">
      <x v="1"/>
    </i>
    <i r="1">
      <x v="5"/>
    </i>
    <i r="2">
      <x v="1"/>
    </i>
    <i r="2">
      <x v="3"/>
    </i>
    <i r="1">
      <x v="6"/>
    </i>
    <i r="2">
      <x v="3"/>
    </i>
    <i>
      <x v="5"/>
    </i>
    <i r="1">
      <x v="2"/>
    </i>
    <i r="2">
      <x v="1"/>
    </i>
    <i r="2">
      <x v="4"/>
    </i>
    <i r="1">
      <x v="5"/>
    </i>
    <i r="2">
      <x v="1"/>
    </i>
    <i r="1">
      <x v="6"/>
    </i>
    <i r="2">
      <x v="3"/>
    </i>
    <i>
      <x v="6"/>
    </i>
    <i r="1">
      <x v="4"/>
    </i>
    <i r="2">
      <x v="1"/>
    </i>
    <i r="1">
      <x v="5"/>
    </i>
    <i r="2">
      <x/>
    </i>
    <i r="2">
      <x v="1"/>
    </i>
    <i r="2">
      <x v="4"/>
    </i>
    <i>
      <x v="7"/>
    </i>
    <i r="1">
      <x v="2"/>
    </i>
    <i r="2">
      <x v="1"/>
    </i>
    <i r="1">
      <x v="4"/>
    </i>
    <i r="2">
      <x v="1"/>
    </i>
    <i r="2">
      <x v="4"/>
    </i>
    <i r="1">
      <x v="6"/>
    </i>
    <i r="2">
      <x/>
    </i>
    <i r="2">
      <x v="3"/>
    </i>
    <i r="1">
      <x v="7"/>
    </i>
    <i r="2">
      <x v="3"/>
    </i>
    <i>
      <x v="8"/>
    </i>
    <i r="1">
      <x v="2"/>
    </i>
    <i r="2">
      <x v="3"/>
    </i>
    <i r="2">
      <x v="4"/>
    </i>
    <i r="1">
      <x v="3"/>
    </i>
    <i r="2">
      <x/>
    </i>
    <i r="1">
      <x v="4"/>
    </i>
    <i r="2">
      <x/>
    </i>
    <i r="2">
      <x v="1"/>
    </i>
    <i r="2">
      <x v="3"/>
    </i>
    <i r="2">
      <x v="4"/>
    </i>
    <i r="1">
      <x v="5"/>
    </i>
    <i r="2">
      <x v="1"/>
    </i>
    <i r="2">
      <x v="3"/>
    </i>
    <i r="1">
      <x v="6"/>
    </i>
    <i r="2">
      <x/>
    </i>
    <i r="2">
      <x v="3"/>
    </i>
    <i r="1">
      <x v="7"/>
    </i>
    <i r="2">
      <x v="1"/>
    </i>
    <i>
      <x v="9"/>
    </i>
    <i r="1">
      <x v="2"/>
    </i>
    <i r="2">
      <x v="1"/>
    </i>
    <i r="1">
      <x v="4"/>
    </i>
    <i r="2">
      <x v="1"/>
    </i>
    <i r="1">
      <x v="5"/>
    </i>
    <i r="2">
      <x v="1"/>
    </i>
    <i r="1">
      <x v="6"/>
    </i>
    <i r="2">
      <x v="3"/>
    </i>
    <i r="2">
      <x v="4"/>
    </i>
    <i r="1">
      <x v="7"/>
    </i>
    <i r="2">
      <x/>
    </i>
    <i r="2">
      <x v="3"/>
    </i>
    <i r="2">
      <x v="4"/>
    </i>
    <i>
      <x v="10"/>
    </i>
    <i r="1">
      <x v="3"/>
    </i>
    <i r="2">
      <x v="1"/>
    </i>
    <i r="2">
      <x v="4"/>
    </i>
    <i r="1">
      <x v="4"/>
    </i>
    <i r="2">
      <x v="3"/>
    </i>
    <i r="1">
      <x v="6"/>
    </i>
    <i r="2">
      <x/>
    </i>
    <i r="1">
      <x v="7"/>
    </i>
    <i r="2">
      <x v="3"/>
    </i>
    <i>
      <x v="11"/>
    </i>
    <i r="1">
      <x v="2"/>
    </i>
    <i r="2">
      <x v="3"/>
    </i>
    <i r="2">
      <x v="4"/>
    </i>
    <i r="1">
      <x v="3"/>
    </i>
    <i r="2">
      <x/>
    </i>
    <i r="1">
      <x v="4"/>
    </i>
    <i r="2">
      <x/>
    </i>
    <i r="2">
      <x v="3"/>
    </i>
    <i r="1">
      <x v="5"/>
    </i>
    <i r="2">
      <x/>
    </i>
    <i r="2">
      <x v="3"/>
    </i>
    <i r="2">
      <x v="4"/>
    </i>
    <i r="1">
      <x v="6"/>
    </i>
    <i r="2">
      <x v="3"/>
    </i>
    <i r="1">
      <x v="7"/>
    </i>
    <i r="2">
      <x v="4"/>
    </i>
    <i>
      <x v="12"/>
    </i>
    <i r="1">
      <x v="5"/>
    </i>
    <i r="2">
      <x v="3"/>
    </i>
    <i r="1">
      <x v="6"/>
    </i>
    <i r="2">
      <x/>
    </i>
    <i r="2">
      <x v="3"/>
    </i>
    <i r="2">
      <x v="4"/>
    </i>
    <i r="1">
      <x v="7"/>
    </i>
    <i r="2">
      <x/>
    </i>
    <i r="2">
      <x v="1"/>
    </i>
    <i t="grand">
      <x/>
    </i>
  </rowItems>
  <colItems count="1">
    <i/>
  </colItems>
  <dataFields count="1">
    <dataField name="Sum of Qty" fld="6" baseField="0" baseItem="0"/>
  </dataFields>
  <pivotTableStyleInfo name="PivotStyleMedium4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461" applyNumberFormats="0" applyBorderFormats="0" applyFontFormats="0" applyPatternFormats="0" applyAlignmentFormats="0" applyWidthHeightFormats="1" dataCaption="Values" updatedVersion="4" minRefreshableVersion="3" showCalcMbrs="0" showDrill="0" useAutoFormatting="1" itemPrintTitles="1" createdVersion="3" indent="0" compact="0" outline="1" outlineData="1" compactData="0" multipleFieldFilters="0">
  <location ref="Y13:AA38" firstHeaderRow="1" firstDataRow="1" firstDataCol="2" rowPageCount="2" colPageCount="1"/>
  <pivotFields count="8">
    <pivotField compact="0" showAll="0"/>
    <pivotField compact="0" showAll="0"/>
    <pivotField compact="0" showAll="0"/>
    <pivotField axis="axisRow" compact="0" multipleItemSelectionAllowed="1" showAll="0">
      <items count="7">
        <item x="0"/>
        <item x="5"/>
        <item h="1" x="4"/>
        <item x="1"/>
        <item x="2"/>
        <item x="3"/>
        <item t="default"/>
      </items>
    </pivotField>
    <pivotField axis="axisRow" compact="0" showAll="0">
      <items count="6">
        <item x="0"/>
        <item x="1"/>
        <item h="1" x="4"/>
        <item x="3"/>
        <item x="2"/>
        <item t="default"/>
      </items>
    </pivotField>
    <pivotField axis="axisPage" compact="0" numFmtId="164" multipleItemSelectionAllowed="1" showAll="0">
      <items count="15">
        <item x="0"/>
        <item h="1" x="1"/>
        <item h="1" x="2"/>
        <item h="1"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showAll="0"/>
    <pivotField axis="axisPage" compact="0" multipleItemSelectionAllowed="1" showAll="0" defaultSubtotal="0">
      <items count="5">
        <item x="1"/>
        <item x="2"/>
        <item x="3"/>
        <item x="0"/>
        <item x="4"/>
      </items>
    </pivotField>
  </pivotFields>
  <rowFields count="2">
    <field x="3"/>
    <field x="4"/>
  </rowFields>
  <rowItems count="25">
    <i>
      <x/>
    </i>
    <i r="1">
      <x/>
    </i>
    <i r="1">
      <x v="1"/>
    </i>
    <i r="1">
      <x v="3"/>
    </i>
    <i r="1">
      <x v="4"/>
    </i>
    <i>
      <x v="1"/>
    </i>
    <i r="1">
      <x/>
    </i>
    <i r="1">
      <x v="1"/>
    </i>
    <i r="1">
      <x v="3"/>
    </i>
    <i r="1">
      <x v="4"/>
    </i>
    <i>
      <x v="3"/>
    </i>
    <i r="1">
      <x/>
    </i>
    <i r="1">
      <x v="3"/>
    </i>
    <i r="1">
      <x v="4"/>
    </i>
    <i>
      <x v="4"/>
    </i>
    <i r="1">
      <x/>
    </i>
    <i r="1">
      <x v="1"/>
    </i>
    <i r="1">
      <x v="3"/>
    </i>
    <i r="1">
      <x v="4"/>
    </i>
    <i>
      <x v="5"/>
    </i>
    <i r="1">
      <x/>
    </i>
    <i r="1">
      <x v="1"/>
    </i>
    <i r="1">
      <x v="3"/>
    </i>
    <i r="1">
      <x v="4"/>
    </i>
    <i t="grand">
      <x/>
    </i>
  </rowItems>
  <colItems count="1">
    <i/>
  </colItems>
  <pageFields count="2">
    <pageField fld="7" hier="-1"/>
    <pageField fld="5" hier="-1"/>
  </pageFields>
  <dataFields count="1">
    <dataField name="Sum of Qty" fld="6" baseField="0" baseItem="0"/>
  </dataFields>
  <pivotTableStyleInfo name="PivotStyleDark3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461" applyNumberFormats="0" applyBorderFormats="0" applyFontFormats="0" applyPatternFormats="0" applyAlignmentFormats="0" applyWidthHeightFormats="1" dataCaption="Values" updatedVersion="4" minRefreshableVersion="3" showCalcMbrs="0" showDrill="0" useAutoFormatting="1" itemPrintTitles="1" createdVersion="3" indent="0" compact="0" outline="1" outlineData="1" compactData="0" multipleFieldFilters="0">
  <location ref="T12:W143" firstHeaderRow="1" firstDataRow="1" firstDataCol="3" rowPageCount="1" colPageCount="1"/>
  <pivotFields count="8">
    <pivotField axis="axisRow" compact="0" showAll="0">
      <items count="10">
        <item x="1"/>
        <item x="6"/>
        <item x="2"/>
        <item h="1" x="0"/>
        <item x="4"/>
        <item x="5"/>
        <item x="8"/>
        <item x="7"/>
        <item x="3"/>
        <item t="default"/>
      </items>
    </pivotField>
    <pivotField compact="0" showAll="0"/>
    <pivotField compact="0" showAll="0"/>
    <pivotField axis="axisRow" compact="0" multipleItemSelectionAllowed="1" showAll="0">
      <items count="7">
        <item x="0"/>
        <item x="5"/>
        <item h="1" x="4"/>
        <item x="1"/>
        <item x="2"/>
        <item x="3"/>
        <item t="default"/>
      </items>
    </pivotField>
    <pivotField axis="axisRow" compact="0" multipleItemSelectionAllowed="1" showAll="0">
      <items count="6">
        <item x="0"/>
        <item x="1"/>
        <item h="1" x="4"/>
        <item x="3"/>
        <item x="2"/>
        <item t="default"/>
      </items>
    </pivotField>
    <pivotField compact="0" numFmtId="164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showAll="0"/>
    <pivotField axis="axisPage" compact="0" multipleItemSelectionAllowed="1" showAll="0" defaultSubtotal="0">
      <items count="5">
        <item x="1"/>
        <item x="2"/>
        <item x="3"/>
        <item x="0"/>
        <item x="4"/>
      </items>
    </pivotField>
  </pivotFields>
  <rowFields count="3">
    <field x="0"/>
    <field x="3"/>
    <field x="4"/>
  </rowFields>
  <rowItems count="131">
    <i>
      <x/>
    </i>
    <i r="1">
      <x/>
    </i>
    <i r="2">
      <x v="1"/>
    </i>
    <i r="2">
      <x v="4"/>
    </i>
    <i r="1">
      <x v="1"/>
    </i>
    <i r="2">
      <x/>
    </i>
    <i r="2">
      <x v="3"/>
    </i>
    <i r="2">
      <x v="4"/>
    </i>
    <i r="1">
      <x v="3"/>
    </i>
    <i r="2">
      <x v="1"/>
    </i>
    <i r="2">
      <x v="4"/>
    </i>
    <i r="1">
      <x v="4"/>
    </i>
    <i r="2">
      <x/>
    </i>
    <i r="2">
      <x v="4"/>
    </i>
    <i r="1">
      <x v="5"/>
    </i>
    <i r="2">
      <x/>
    </i>
    <i r="2">
      <x v="1"/>
    </i>
    <i r="2">
      <x v="4"/>
    </i>
    <i>
      <x v="1"/>
    </i>
    <i r="1">
      <x/>
    </i>
    <i r="2">
      <x/>
    </i>
    <i r="2">
      <x v="3"/>
    </i>
    <i r="2">
      <x v="4"/>
    </i>
    <i r="1">
      <x v="1"/>
    </i>
    <i r="2">
      <x/>
    </i>
    <i r="2">
      <x v="4"/>
    </i>
    <i r="1">
      <x v="3"/>
    </i>
    <i r="2">
      <x/>
    </i>
    <i r="2">
      <x v="4"/>
    </i>
    <i r="1">
      <x v="4"/>
    </i>
    <i r="2">
      <x/>
    </i>
    <i r="2">
      <x v="1"/>
    </i>
    <i r="2">
      <x v="3"/>
    </i>
    <i r="2">
      <x v="4"/>
    </i>
    <i r="1">
      <x v="5"/>
    </i>
    <i r="2">
      <x/>
    </i>
    <i>
      <x v="2"/>
    </i>
    <i r="1">
      <x/>
    </i>
    <i r="2">
      <x v="1"/>
    </i>
    <i r="2">
      <x v="3"/>
    </i>
    <i r="2">
      <x v="4"/>
    </i>
    <i r="1">
      <x v="1"/>
    </i>
    <i r="2">
      <x/>
    </i>
    <i r="2">
      <x v="1"/>
    </i>
    <i r="2">
      <x v="3"/>
    </i>
    <i r="1">
      <x v="3"/>
    </i>
    <i r="2">
      <x/>
    </i>
    <i r="2">
      <x v="1"/>
    </i>
    <i r="1">
      <x v="4"/>
    </i>
    <i r="2">
      <x/>
    </i>
    <i r="2">
      <x v="1"/>
    </i>
    <i r="2">
      <x v="4"/>
    </i>
    <i r="1">
      <x v="5"/>
    </i>
    <i r="2">
      <x v="4"/>
    </i>
    <i>
      <x v="4"/>
    </i>
    <i r="1">
      <x/>
    </i>
    <i r="2">
      <x/>
    </i>
    <i r="2">
      <x v="3"/>
    </i>
    <i r="1">
      <x v="1"/>
    </i>
    <i r="2">
      <x/>
    </i>
    <i r="2">
      <x v="1"/>
    </i>
    <i r="2">
      <x v="3"/>
    </i>
    <i r="1">
      <x v="3"/>
    </i>
    <i r="2">
      <x v="3"/>
    </i>
    <i r="1">
      <x v="4"/>
    </i>
    <i r="2">
      <x v="1"/>
    </i>
    <i r="2">
      <x v="3"/>
    </i>
    <i r="1">
      <x v="5"/>
    </i>
    <i r="2">
      <x/>
    </i>
    <i r="2">
      <x v="3"/>
    </i>
    <i>
      <x v="5"/>
    </i>
    <i r="1">
      <x/>
    </i>
    <i r="2">
      <x/>
    </i>
    <i r="2">
      <x v="3"/>
    </i>
    <i r="1">
      <x v="1"/>
    </i>
    <i r="2">
      <x/>
    </i>
    <i r="2">
      <x v="1"/>
    </i>
    <i r="1">
      <x v="3"/>
    </i>
    <i r="2">
      <x v="3"/>
    </i>
    <i r="1">
      <x v="4"/>
    </i>
    <i r="2">
      <x v="3"/>
    </i>
    <i r="1">
      <x v="5"/>
    </i>
    <i r="2">
      <x v="1"/>
    </i>
    <i r="2">
      <x v="3"/>
    </i>
    <i>
      <x v="6"/>
    </i>
    <i r="1">
      <x/>
    </i>
    <i r="2">
      <x/>
    </i>
    <i r="2">
      <x v="1"/>
    </i>
    <i r="2">
      <x v="4"/>
    </i>
    <i r="1">
      <x v="1"/>
    </i>
    <i r="2">
      <x/>
    </i>
    <i r="2">
      <x v="1"/>
    </i>
    <i r="2">
      <x v="3"/>
    </i>
    <i r="2">
      <x v="4"/>
    </i>
    <i r="1">
      <x v="3"/>
    </i>
    <i r="2">
      <x v="3"/>
    </i>
    <i r="1">
      <x v="4"/>
    </i>
    <i r="2">
      <x/>
    </i>
    <i r="2">
      <x v="1"/>
    </i>
    <i r="2">
      <x v="3"/>
    </i>
    <i r="1">
      <x v="5"/>
    </i>
    <i r="2">
      <x v="1"/>
    </i>
    <i r="2">
      <x v="3"/>
    </i>
    <i r="2">
      <x v="4"/>
    </i>
    <i>
      <x v="7"/>
    </i>
    <i r="1">
      <x/>
    </i>
    <i r="2">
      <x v="3"/>
    </i>
    <i r="2">
      <x v="4"/>
    </i>
    <i r="1">
      <x v="1"/>
    </i>
    <i r="2">
      <x v="4"/>
    </i>
    <i r="1">
      <x v="3"/>
    </i>
    <i r="2">
      <x v="3"/>
    </i>
    <i r="2">
      <x v="4"/>
    </i>
    <i r="1">
      <x v="4"/>
    </i>
    <i r="2">
      <x/>
    </i>
    <i r="2">
      <x v="3"/>
    </i>
    <i r="1">
      <x v="5"/>
    </i>
    <i r="2">
      <x v="3"/>
    </i>
    <i r="2">
      <x v="4"/>
    </i>
    <i>
      <x v="8"/>
    </i>
    <i r="1">
      <x/>
    </i>
    <i r="2">
      <x/>
    </i>
    <i r="2">
      <x v="3"/>
    </i>
    <i r="1">
      <x v="1"/>
    </i>
    <i r="2">
      <x v="4"/>
    </i>
    <i r="1">
      <x v="4"/>
    </i>
    <i r="2">
      <x/>
    </i>
    <i r="1">
      <x v="5"/>
    </i>
    <i r="2">
      <x v="3"/>
    </i>
    <i r="2">
      <x v="4"/>
    </i>
    <i t="grand">
      <x/>
    </i>
  </rowItems>
  <colItems count="1">
    <i/>
  </colItems>
  <pageFields count="1">
    <pageField fld="7" hier="-1"/>
  </pageFields>
  <dataFields count="1">
    <dataField name="Sum of Qty" fld="6" baseField="0" baseItem="0"/>
  </dataFields>
  <pivotTableStyleInfo name="PivotStyleMedium12" showRowHeaders="1" showColHeaders="1" showRowStripes="1" showColStripes="1" showLastColumn="1"/>
</pivotTableDefinition>
</file>

<file path=xl/pivotTables/pivotTable4.xml><?xml version="1.0" encoding="utf-8"?>
<pivotTableDefinition xmlns="http://schemas.openxmlformats.org/spreadsheetml/2006/main" name="PivotTable1" cacheId="1461" applyNumberFormats="0" applyBorderFormats="0" applyFontFormats="0" applyPatternFormats="0" applyAlignmentFormats="0" applyWidthHeightFormats="1" dataCaption="Values" missingCaption="0" updatedVersion="4" minRefreshableVersion="3" showCalcMbrs="0" showDrill="0" useAutoFormatting="1" itemPrintTitles="1" createdVersion="3" indent="0" compact="0" outline="1" outlineData="1" compactData="0" multipleFieldFilters="0">
  <location ref="AC12:AS23" firstHeaderRow="1" firstDataRow="3" firstDataCol="1"/>
  <pivotFields count="8">
    <pivotField axis="axisRow" compact="0" showAll="0">
      <items count="10">
        <item x="3"/>
        <item x="7"/>
        <item x="8"/>
        <item x="5"/>
        <item x="4"/>
        <item h="1" x="0"/>
        <item x="2"/>
        <item x="6"/>
        <item x="1"/>
        <item t="default"/>
      </items>
    </pivotField>
    <pivotField compact="0" showAll="0"/>
    <pivotField compact="0" showAll="0"/>
    <pivotField compact="0" showAll="0"/>
    <pivotField compact="0" showAll="0"/>
    <pivotField axis="axisCol" compact="0" numFmtId="164" multipleItemSelectionAllowed="1" showAll="0">
      <items count="15">
        <item x="0"/>
        <item h="1" x="1"/>
        <item h="1" x="2"/>
        <item h="1"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showAll="0"/>
    <pivotField axis="axisCol" compact="0" multipleItemSelectionAllowed="1" showAll="0" defaultSubtotal="0">
      <items count="5">
        <item x="1"/>
        <item x="2"/>
        <item x="3"/>
        <item x="0"/>
        <item x="4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6"/>
    </i>
    <i>
      <x v="7"/>
    </i>
    <i>
      <x v="8"/>
    </i>
    <i t="grand">
      <x/>
    </i>
  </rowItems>
  <colFields count="2">
    <field x="7"/>
    <field x="5"/>
  </colFields>
  <colItems count="16">
    <i>
      <x/>
      <x v="8"/>
    </i>
    <i r="1">
      <x v="9"/>
    </i>
    <i r="1">
      <x v="10"/>
    </i>
    <i r="1">
      <x v="11"/>
    </i>
    <i r="1">
      <x v="12"/>
    </i>
    <i>
      <x v="1"/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  <x v="4"/>
    </i>
    <i t="grand">
      <x/>
    </i>
  </colItems>
  <dataFields count="1">
    <dataField name="Sum of Qty" fld="6" baseField="0" baseItem="0" numFmtId="42"/>
  </dataFields>
  <pivotTableStyleInfo name="PivotStyleDark2" showRowHeaders="1" showColHeaders="1" showRowStripes="1" showColStripes="1" showLastColumn="1"/>
</pivotTableDefinition>
</file>

<file path=xl/pivotTables/pivotTable5.xml><?xml version="1.0" encoding="utf-8"?>
<pivotTableDefinition xmlns="http://schemas.openxmlformats.org/spreadsheetml/2006/main" name="PivotTable5" cacheId="1461" applyNumberFormats="0" applyBorderFormats="0" applyFontFormats="0" applyPatternFormats="0" applyAlignmentFormats="0" applyWidthHeightFormats="1" dataCaption="Values" updatedVersion="4" minRefreshableVersion="3" showCalcMbrs="0" showDrill="0" useAutoFormatting="1" itemPrintTitles="1" createdVersion="3" indent="0" compact="0" outline="1" outlineData="1" compactData="0" multipleFieldFilters="0">
  <location ref="J10:M143" firstHeaderRow="1" firstDataRow="1" firstDataCol="3"/>
  <pivotFields count="8">
    <pivotField compact="0" showAll="0"/>
    <pivotField axis="axisRow" compact="0" multipleItemSelectionAllowed="1" showAll="0">
      <items count="9">
        <item h="1" x="7"/>
        <item x="6"/>
        <item x="1"/>
        <item x="4"/>
        <item x="2"/>
        <item x="5"/>
        <item x="0"/>
        <item h="1" x="3"/>
        <item t="default"/>
      </items>
    </pivotField>
    <pivotField axis="axisRow" compact="0" showAll="0">
      <items count="8">
        <item x="4"/>
        <item x="3"/>
        <item x="5"/>
        <item x="6"/>
        <item x="0"/>
        <item x="1"/>
        <item x="2"/>
        <item t="default"/>
      </items>
    </pivotField>
    <pivotField compact="0" multipleItemSelectionAllowed="1" showAll="0"/>
    <pivotField axis="axisRow" compact="0" multipleItemSelectionAllowed="1" showAll="0">
      <items count="6">
        <item x="0"/>
        <item x="1"/>
        <item h="1" x="4"/>
        <item x="3"/>
        <item x="2"/>
        <item t="default"/>
      </items>
    </pivotField>
    <pivotField compact="0" numFmtId="164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showAll="0"/>
    <pivotField compact="0" multipleItemSelectionAllowed="1" showAll="0" defaultSubtotal="0">
      <items count="5">
        <item x="1"/>
        <item x="2"/>
        <item x="3"/>
        <item x="0"/>
        <item x="4"/>
      </items>
    </pivotField>
  </pivotFields>
  <rowFields count="3">
    <field x="2"/>
    <field x="1"/>
    <field x="4"/>
  </rowFields>
  <rowItems count="133">
    <i>
      <x/>
    </i>
    <i r="1">
      <x v="1"/>
    </i>
    <i r="2">
      <x/>
    </i>
    <i r="2">
      <x v="1"/>
    </i>
    <i r="2">
      <x v="4"/>
    </i>
    <i r="1">
      <x v="2"/>
    </i>
    <i r="2">
      <x/>
    </i>
    <i r="2">
      <x v="3"/>
    </i>
    <i r="1">
      <x v="3"/>
    </i>
    <i r="2">
      <x v="1"/>
    </i>
    <i r="2">
      <x v="3"/>
    </i>
    <i r="2">
      <x v="4"/>
    </i>
    <i r="1">
      <x v="4"/>
    </i>
    <i r="2">
      <x v="4"/>
    </i>
    <i r="1">
      <x v="5"/>
    </i>
    <i r="2">
      <x/>
    </i>
    <i r="2">
      <x v="3"/>
    </i>
    <i r="1">
      <x v="6"/>
    </i>
    <i r="2">
      <x v="4"/>
    </i>
    <i>
      <x v="1"/>
    </i>
    <i r="1">
      <x v="1"/>
    </i>
    <i r="2">
      <x v="1"/>
    </i>
    <i r="2">
      <x v="4"/>
    </i>
    <i r="1">
      <x v="2"/>
    </i>
    <i r="2">
      <x v="1"/>
    </i>
    <i r="2">
      <x v="4"/>
    </i>
    <i r="1">
      <x v="3"/>
    </i>
    <i r="2">
      <x/>
    </i>
    <i r="2">
      <x v="1"/>
    </i>
    <i r="2">
      <x v="3"/>
    </i>
    <i r="1">
      <x v="4"/>
    </i>
    <i r="2">
      <x/>
    </i>
    <i r="2">
      <x v="1"/>
    </i>
    <i r="2">
      <x v="3"/>
    </i>
    <i r="1">
      <x v="5"/>
    </i>
    <i r="2">
      <x/>
    </i>
    <i r="2">
      <x v="3"/>
    </i>
    <i r="1">
      <x v="6"/>
    </i>
    <i r="2">
      <x/>
    </i>
    <i r="2">
      <x v="3"/>
    </i>
    <i r="2">
      <x v="4"/>
    </i>
    <i>
      <x v="2"/>
    </i>
    <i r="1">
      <x v="1"/>
    </i>
    <i r="2">
      <x v="3"/>
    </i>
    <i r="2">
      <x v="4"/>
    </i>
    <i r="1">
      <x v="2"/>
    </i>
    <i r="2">
      <x v="1"/>
    </i>
    <i r="2">
      <x v="3"/>
    </i>
    <i r="1">
      <x v="3"/>
    </i>
    <i r="2">
      <x v="3"/>
    </i>
    <i r="2">
      <x v="4"/>
    </i>
    <i r="1">
      <x v="4"/>
    </i>
    <i r="2">
      <x/>
    </i>
    <i r="2">
      <x v="3"/>
    </i>
    <i r="1">
      <x v="5"/>
    </i>
    <i r="2">
      <x v="3"/>
    </i>
    <i r="2">
      <x v="4"/>
    </i>
    <i>
      <x v="3"/>
    </i>
    <i r="1">
      <x v="1"/>
    </i>
    <i r="2">
      <x v="4"/>
    </i>
    <i r="1">
      <x v="2"/>
    </i>
    <i r="2">
      <x v="4"/>
    </i>
    <i r="1">
      <x v="3"/>
    </i>
    <i r="2">
      <x v="1"/>
    </i>
    <i r="2">
      <x v="3"/>
    </i>
    <i r="1">
      <x v="4"/>
    </i>
    <i r="2">
      <x v="3"/>
    </i>
    <i r="1">
      <x v="5"/>
    </i>
    <i r="2">
      <x/>
    </i>
    <i r="2">
      <x v="3"/>
    </i>
    <i r="1">
      <x v="6"/>
    </i>
    <i r="2">
      <x/>
    </i>
    <i r="2">
      <x v="1"/>
    </i>
    <i>
      <x v="4"/>
    </i>
    <i r="1">
      <x v="1"/>
    </i>
    <i r="2">
      <x/>
    </i>
    <i r="2">
      <x v="1"/>
    </i>
    <i r="2">
      <x v="4"/>
    </i>
    <i r="1">
      <x v="2"/>
    </i>
    <i r="2">
      <x/>
    </i>
    <i r="2">
      <x v="1"/>
    </i>
    <i r="2">
      <x v="3"/>
    </i>
    <i r="2">
      <x v="4"/>
    </i>
    <i r="1">
      <x v="3"/>
    </i>
    <i r="2">
      <x/>
    </i>
    <i r="2">
      <x v="3"/>
    </i>
    <i r="1">
      <x v="4"/>
    </i>
    <i r="2">
      <x v="1"/>
    </i>
    <i r="1">
      <x v="5"/>
    </i>
    <i r="2">
      <x/>
    </i>
    <i r="2">
      <x v="3"/>
    </i>
    <i r="2">
      <x v="4"/>
    </i>
    <i r="1">
      <x v="6"/>
    </i>
    <i r="2">
      <x/>
    </i>
    <i r="2">
      <x v="3"/>
    </i>
    <i r="2">
      <x v="4"/>
    </i>
    <i>
      <x v="5"/>
    </i>
    <i r="1">
      <x v="1"/>
    </i>
    <i r="2">
      <x v="3"/>
    </i>
    <i r="1">
      <x v="2"/>
    </i>
    <i r="2">
      <x/>
    </i>
    <i r="2">
      <x v="1"/>
    </i>
    <i r="1">
      <x v="3"/>
    </i>
    <i r="2">
      <x v="1"/>
    </i>
    <i r="2">
      <x v="3"/>
    </i>
    <i r="2">
      <x v="4"/>
    </i>
    <i r="1">
      <x v="4"/>
    </i>
    <i r="2">
      <x v="3"/>
    </i>
    <i r="2">
      <x v="4"/>
    </i>
    <i r="1">
      <x v="5"/>
    </i>
    <i r="2">
      <x/>
    </i>
    <i r="2">
      <x v="3"/>
    </i>
    <i r="1">
      <x v="6"/>
    </i>
    <i r="2">
      <x v="1"/>
    </i>
    <i>
      <x v="6"/>
    </i>
    <i r="1">
      <x v="1"/>
    </i>
    <i r="2">
      <x/>
    </i>
    <i r="2">
      <x v="1"/>
    </i>
    <i r="2">
      <x v="3"/>
    </i>
    <i r="1">
      <x v="2"/>
    </i>
    <i r="2">
      <x/>
    </i>
    <i r="2">
      <x v="1"/>
    </i>
    <i r="2">
      <x v="4"/>
    </i>
    <i r="1">
      <x v="3"/>
    </i>
    <i r="2">
      <x v="1"/>
    </i>
    <i r="2">
      <x v="3"/>
    </i>
    <i r="2">
      <x v="4"/>
    </i>
    <i r="1">
      <x v="4"/>
    </i>
    <i r="2">
      <x v="4"/>
    </i>
    <i r="1">
      <x v="5"/>
    </i>
    <i r="2">
      <x/>
    </i>
    <i r="2">
      <x v="3"/>
    </i>
    <i t="grand">
      <x/>
    </i>
  </rowItems>
  <colItems count="1">
    <i/>
  </colItems>
  <dataFields count="1">
    <dataField name="Sum of Qty" fld="6" baseField="0" baseItem="0"/>
  </dataFields>
  <pivotTableStyleInfo name="PivotStyleDark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1466" applyNumberFormats="0" applyBorderFormats="0" applyFontFormats="0" applyPatternFormats="0" applyAlignmentFormats="0" applyWidthHeightFormats="1" dataCaption="Values" updatedVersion="4" minRefreshableVersion="3" showCalcMbrs="0" showDrill="0" useAutoFormatting="1" itemPrintTitles="1" createdVersion="3" indent="0" compact="0" outline="1" outlineData="1" compactData="0" multipleFieldFilters="0">
  <location ref="F6:I21" firstHeaderRow="1" firstDataRow="1" firstDataCol="3"/>
  <pivotFields count="4">
    <pivotField axis="axisRow" compact="0" numFmtId="164" multipleItemSelectionAllowed="1" showAll="0">
      <items count="15">
        <item x="0"/>
        <item h="1" x="1"/>
        <item h="1" x="2"/>
        <item h="1"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showAll="0">
      <items count="6">
        <item x="1"/>
        <item x="4"/>
        <item x="2"/>
        <item x="3"/>
        <item x="0"/>
        <item t="default"/>
      </items>
    </pivotField>
    <pivotField dataField="1" compact="0" numFmtId="44" showAll="0"/>
    <pivotField axis="axisRow" compact="0" multipleItemSelectionAllowed="1" showAll="0" defaultSubtotal="0">
      <items count="4">
        <item x="1"/>
        <item x="2"/>
        <item x="3"/>
        <item x="0"/>
      </items>
    </pivotField>
  </pivotFields>
  <rowFields count="3">
    <field x="3"/>
    <field x="0"/>
    <field x="1"/>
  </rowFields>
  <rowItems count="15">
    <i>
      <x/>
    </i>
    <i r="1">
      <x v="4"/>
    </i>
    <i r="2">
      <x v="1"/>
    </i>
    <i r="1">
      <x v="12"/>
    </i>
    <i r="2">
      <x/>
    </i>
    <i r="2">
      <x v="2"/>
    </i>
    <i r="2">
      <x v="4"/>
    </i>
    <i>
      <x v="1"/>
    </i>
    <i r="1">
      <x v="4"/>
    </i>
    <i r="2">
      <x/>
    </i>
    <i r="2">
      <x v="1"/>
    </i>
    <i r="2">
      <x v="2"/>
    </i>
    <i r="2">
      <x v="3"/>
    </i>
    <i r="2">
      <x v="4"/>
    </i>
    <i t="grand">
      <x/>
    </i>
  </rowItems>
  <colItems count="1">
    <i/>
  </colItems>
  <dataFields count="1">
    <dataField name="Sum of Amt" fld="2" baseField="0" baseItem="0" numFmtId="44"/>
  </dataFields>
  <pivotTableStyleInfo name="PivotStyleMedium3" showRowHeaders="1" showColHeaders="1" showRowStripes="0" showColStripes="1" showLastColumn="1"/>
</pivotTableDefinition>
</file>

<file path=xl/tables/table1.xml><?xml version="1.0" encoding="utf-8"?>
<table xmlns="http://schemas.openxmlformats.org/spreadsheetml/2006/main" id="2" name="Table1" displayName="Table1" ref="B3:H194" totalsRowShown="0">
  <autoFilter ref="B3:H194"/>
  <tableColumns count="7">
    <tableColumn id="1" name="Name" dataDxfId="6"/>
    <tableColumn id="2" name="City" dataDxfId="5"/>
    <tableColumn id="3" name="State" dataDxfId="4"/>
    <tableColumn id="4" name="Country" dataDxfId="3"/>
    <tableColumn id="5" name="Color"/>
    <tableColumn id="6" name="Date" dataDxfId="2"/>
    <tableColumn id="7" name="Qt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M3:M5" totalsRowShown="0">
  <tableColumns count="1">
    <tableColumn id="1" name="Reference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3:D51" totalsRowShown="0">
  <autoFilter ref="B3:D51"/>
  <tableColumns count="3">
    <tableColumn id="1" name="Date" dataDxfId="1"/>
    <tableColumn id="2" name="Country"/>
    <tableColumn id="3" name="Am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ivotTable" Target="../pivotTables/pivotTable3.xml"/><Relationship Id="rId7" Type="http://schemas.openxmlformats.org/officeDocument/2006/relationships/drawing" Target="../drawings/drawing1.xml"/><Relationship Id="rId12" Type="http://schemas.openxmlformats.org/officeDocument/2006/relationships/comments" Target="../comments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11" Type="http://schemas.openxmlformats.org/officeDocument/2006/relationships/table" Target="../tables/table2.xml"/><Relationship Id="rId5" Type="http://schemas.openxmlformats.org/officeDocument/2006/relationships/pivotTable" Target="../pivotTables/pivotTable5.xml"/><Relationship Id="rId10" Type="http://schemas.openxmlformats.org/officeDocument/2006/relationships/table" Target="../tables/table1.xml"/><Relationship Id="rId4" Type="http://schemas.openxmlformats.org/officeDocument/2006/relationships/pivotTable" Target="../pivotTables/pivotTable4.xml"/><Relationship Id="rId9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AS194"/>
  <sheetViews>
    <sheetView tabSelected="1" workbookViewId="0">
      <selection activeCell="S4" sqref="S4"/>
    </sheetView>
  </sheetViews>
  <sheetFormatPr defaultRowHeight="12.75" x14ac:dyDescent="0.2"/>
  <cols>
    <col min="1" max="1" width="7.28515625" customWidth="1"/>
    <col min="2" max="6" width="11.140625" customWidth="1"/>
    <col min="10" max="10" width="11.7109375" customWidth="1"/>
    <col min="11" max="11" width="7" customWidth="1"/>
    <col min="12" max="12" width="8.140625" customWidth="1"/>
    <col min="13" max="14" width="11" customWidth="1"/>
    <col min="15" max="15" width="11.7109375" customWidth="1"/>
    <col min="16" max="16" width="7.85546875" customWidth="1"/>
    <col min="17" max="17" width="7.5703125" customWidth="1"/>
    <col min="18" max="18" width="10.42578125" customWidth="1"/>
    <col min="19" max="19" width="11.7109375" customWidth="1"/>
    <col min="20" max="20" width="16.140625" customWidth="1"/>
    <col min="21" max="21" width="10.28515625" bestFit="1" customWidth="1"/>
    <col min="22" max="22" width="8.140625" customWidth="1"/>
    <col min="23" max="23" width="11" customWidth="1"/>
    <col min="26" max="26" width="16.140625" customWidth="1"/>
    <col min="27" max="27" width="11" bestFit="1" customWidth="1"/>
    <col min="29" max="29" width="11.7109375" bestFit="1" customWidth="1"/>
    <col min="30" max="44" width="8.28515625" customWidth="1"/>
    <col min="45" max="45" width="11.7109375" customWidth="1"/>
    <col min="46" max="46" width="8.28515625" customWidth="1"/>
    <col min="47" max="47" width="11.7109375" customWidth="1"/>
    <col min="48" max="48" width="8.28515625" customWidth="1"/>
    <col min="49" max="49" width="11.7109375" customWidth="1"/>
    <col min="50" max="50" width="8.28515625" customWidth="1"/>
    <col min="51" max="51" width="11.7109375" bestFit="1" customWidth="1"/>
  </cols>
  <sheetData>
    <row r="2" spans="2:45" ht="15" x14ac:dyDescent="0.25">
      <c r="B2" s="4" t="s">
        <v>51</v>
      </c>
    </row>
    <row r="3" spans="2:45" x14ac:dyDescent="0.2">
      <c r="B3" t="s">
        <v>26</v>
      </c>
      <c r="C3" t="s">
        <v>27</v>
      </c>
      <c r="D3" t="s">
        <v>28</v>
      </c>
      <c r="E3" t="s">
        <v>29</v>
      </c>
      <c r="F3" t="s">
        <v>30</v>
      </c>
      <c r="G3" t="s">
        <v>25</v>
      </c>
      <c r="H3" t="s">
        <v>31</v>
      </c>
      <c r="M3" t="s">
        <v>62</v>
      </c>
    </row>
    <row r="4" spans="2:45" x14ac:dyDescent="0.2">
      <c r="B4" s="3" t="s">
        <v>39</v>
      </c>
      <c r="C4" s="3" t="s">
        <v>42</v>
      </c>
      <c r="D4" s="3" t="s">
        <v>14</v>
      </c>
      <c r="E4" s="3" t="s">
        <v>15</v>
      </c>
      <c r="F4" t="s">
        <v>21</v>
      </c>
      <c r="G4" s="1">
        <v>39888</v>
      </c>
      <c r="H4">
        <v>26</v>
      </c>
      <c r="M4" t="str">
        <f>"PivotTable"&amp;M5</f>
        <v>PivotTable3</v>
      </c>
    </row>
    <row r="5" spans="2:45" x14ac:dyDescent="0.2">
      <c r="B5" s="3" t="s">
        <v>38</v>
      </c>
      <c r="C5" s="3" t="s">
        <v>5</v>
      </c>
      <c r="D5" s="3" t="s">
        <v>43</v>
      </c>
      <c r="E5" s="3" t="s">
        <v>18</v>
      </c>
      <c r="F5" t="s">
        <v>24</v>
      </c>
      <c r="G5" s="1">
        <v>39873</v>
      </c>
      <c r="H5">
        <v>75</v>
      </c>
      <c r="M5">
        <v>3</v>
      </c>
    </row>
    <row r="6" spans="2:45" x14ac:dyDescent="0.2">
      <c r="B6" s="3" t="s">
        <v>0</v>
      </c>
      <c r="C6" s="3" t="s">
        <v>9</v>
      </c>
      <c r="D6" s="3" t="s">
        <v>44</v>
      </c>
      <c r="E6" s="3" t="s">
        <v>19</v>
      </c>
      <c r="F6" t="s">
        <v>22</v>
      </c>
      <c r="G6" s="1">
        <v>40205</v>
      </c>
      <c r="H6">
        <v>96</v>
      </c>
    </row>
    <row r="7" spans="2:45" x14ac:dyDescent="0.2">
      <c r="B7" s="3" t="s">
        <v>4</v>
      </c>
      <c r="C7" s="3" t="s">
        <v>42</v>
      </c>
      <c r="D7" s="3" t="s">
        <v>14</v>
      </c>
      <c r="E7" s="3" t="s">
        <v>45</v>
      </c>
      <c r="F7" t="s">
        <v>22</v>
      </c>
      <c r="G7" s="1">
        <v>39903</v>
      </c>
      <c r="H7">
        <v>93</v>
      </c>
    </row>
    <row r="8" spans="2:45" x14ac:dyDescent="0.2">
      <c r="B8" s="3" t="s">
        <v>39</v>
      </c>
      <c r="C8" s="3" t="s">
        <v>41</v>
      </c>
      <c r="D8" s="3" t="s">
        <v>11</v>
      </c>
      <c r="E8" s="3" t="s">
        <v>17</v>
      </c>
      <c r="F8" t="s">
        <v>22</v>
      </c>
      <c r="G8" s="1">
        <v>39797</v>
      </c>
      <c r="H8">
        <v>26</v>
      </c>
    </row>
    <row r="9" spans="2:45" ht="15" x14ac:dyDescent="0.25">
      <c r="B9" s="3" t="s">
        <v>37</v>
      </c>
      <c r="C9" s="3" t="s">
        <v>7</v>
      </c>
      <c r="D9" s="3" t="s">
        <v>14</v>
      </c>
      <c r="E9" s="3" t="s">
        <v>17</v>
      </c>
      <c r="F9" t="s">
        <v>21</v>
      </c>
      <c r="G9" s="1">
        <v>39759</v>
      </c>
      <c r="H9">
        <v>15</v>
      </c>
      <c r="J9" s="4" t="s">
        <v>50</v>
      </c>
      <c r="O9" s="4" t="s">
        <v>49</v>
      </c>
      <c r="T9" s="4" t="s">
        <v>48</v>
      </c>
      <c r="Y9" s="4" t="s">
        <v>47</v>
      </c>
    </row>
    <row r="10" spans="2:45" x14ac:dyDescent="0.2">
      <c r="B10" s="3" t="s">
        <v>3</v>
      </c>
      <c r="C10" s="3" t="s">
        <v>9</v>
      </c>
      <c r="D10" s="3" t="s">
        <v>11</v>
      </c>
      <c r="E10" s="3" t="s">
        <v>15</v>
      </c>
      <c r="F10" t="s">
        <v>20</v>
      </c>
      <c r="G10" s="1">
        <v>40087</v>
      </c>
      <c r="H10">
        <v>49</v>
      </c>
      <c r="J10" s="2" t="s">
        <v>28</v>
      </c>
      <c r="K10" s="2" t="s">
        <v>27</v>
      </c>
      <c r="L10" s="2" t="s">
        <v>30</v>
      </c>
      <c r="M10" t="s">
        <v>33</v>
      </c>
      <c r="O10" s="2" t="s">
        <v>25</v>
      </c>
      <c r="P10" s="2" t="s">
        <v>27</v>
      </c>
      <c r="Q10" s="2" t="s">
        <v>30</v>
      </c>
      <c r="R10" t="s">
        <v>33</v>
      </c>
      <c r="T10" s="2" t="s">
        <v>34</v>
      </c>
      <c r="U10" t="s">
        <v>35</v>
      </c>
      <c r="Y10" s="2" t="s">
        <v>34</v>
      </c>
      <c r="Z10" t="s">
        <v>35</v>
      </c>
    </row>
    <row r="11" spans="2:45" ht="15" x14ac:dyDescent="0.25">
      <c r="B11" s="3" t="s">
        <v>3</v>
      </c>
      <c r="C11" s="3" t="s">
        <v>40</v>
      </c>
      <c r="D11" s="3" t="s">
        <v>44</v>
      </c>
      <c r="E11" s="3" t="s">
        <v>18</v>
      </c>
      <c r="F11" t="s">
        <v>20</v>
      </c>
      <c r="G11" s="1">
        <v>39961</v>
      </c>
      <c r="H11">
        <v>65</v>
      </c>
      <c r="J11" t="s">
        <v>10</v>
      </c>
      <c r="M11" s="3">
        <v>691</v>
      </c>
      <c r="O11" s="1" t="s">
        <v>63</v>
      </c>
      <c r="R11" s="3">
        <v>485</v>
      </c>
      <c r="Y11" s="2" t="s">
        <v>25</v>
      </c>
      <c r="Z11" t="s">
        <v>74</v>
      </c>
      <c r="AC11" s="4" t="s">
        <v>46</v>
      </c>
    </row>
    <row r="12" spans="2:45" x14ac:dyDescent="0.2">
      <c r="B12" s="3" t="s">
        <v>2</v>
      </c>
      <c r="C12" s="3" t="s">
        <v>7</v>
      </c>
      <c r="D12" s="3" t="s">
        <v>14</v>
      </c>
      <c r="E12" s="3" t="s">
        <v>15</v>
      </c>
      <c r="F12" t="s">
        <v>20</v>
      </c>
      <c r="G12" s="1">
        <v>40166</v>
      </c>
      <c r="H12">
        <v>40</v>
      </c>
      <c r="K12" t="s">
        <v>8</v>
      </c>
      <c r="M12" s="3">
        <v>70</v>
      </c>
      <c r="P12" t="s">
        <v>8</v>
      </c>
      <c r="R12" s="3">
        <v>90</v>
      </c>
      <c r="T12" s="2" t="s">
        <v>26</v>
      </c>
      <c r="U12" s="2" t="s">
        <v>29</v>
      </c>
      <c r="V12" s="2" t="s">
        <v>30</v>
      </c>
      <c r="W12" t="s">
        <v>33</v>
      </c>
      <c r="AC12" s="2" t="s">
        <v>33</v>
      </c>
      <c r="AD12" s="2" t="s">
        <v>34</v>
      </c>
      <c r="AE12" s="2" t="s">
        <v>25</v>
      </c>
    </row>
    <row r="13" spans="2:45" x14ac:dyDescent="0.2">
      <c r="B13" s="3" t="s">
        <v>2</v>
      </c>
      <c r="C13" s="3" t="s">
        <v>42</v>
      </c>
      <c r="D13" s="3" t="s">
        <v>11</v>
      </c>
      <c r="E13" s="3" t="s">
        <v>45</v>
      </c>
      <c r="F13" t="s">
        <v>21</v>
      </c>
      <c r="G13" s="1">
        <v>40268</v>
      </c>
      <c r="H13">
        <v>37</v>
      </c>
      <c r="L13" t="s">
        <v>21</v>
      </c>
      <c r="M13" s="3">
        <v>18</v>
      </c>
      <c r="Q13" t="s">
        <v>21</v>
      </c>
      <c r="R13" s="3">
        <v>90</v>
      </c>
      <c r="T13" t="s">
        <v>38</v>
      </c>
      <c r="W13" s="3">
        <v>888</v>
      </c>
      <c r="Y13" s="2" t="s">
        <v>29</v>
      </c>
      <c r="Z13" s="2" t="s">
        <v>30</v>
      </c>
      <c r="AA13" t="s">
        <v>33</v>
      </c>
      <c r="AD13" t="s">
        <v>72</v>
      </c>
      <c r="AI13" t="s">
        <v>73</v>
      </c>
      <c r="AR13" t="s">
        <v>61</v>
      </c>
      <c r="AS13" t="s">
        <v>32</v>
      </c>
    </row>
    <row r="14" spans="2:45" x14ac:dyDescent="0.2">
      <c r="B14" s="3" t="s">
        <v>38</v>
      </c>
      <c r="C14" s="3" t="s">
        <v>40</v>
      </c>
      <c r="D14" s="3" t="s">
        <v>14</v>
      </c>
      <c r="E14" s="3" t="s">
        <v>17</v>
      </c>
      <c r="F14" t="s">
        <v>21</v>
      </c>
      <c r="G14" s="1">
        <v>40039</v>
      </c>
      <c r="H14">
        <v>14</v>
      </c>
      <c r="L14" t="s">
        <v>24</v>
      </c>
      <c r="M14" s="3">
        <v>33</v>
      </c>
      <c r="P14" t="s">
        <v>42</v>
      </c>
      <c r="R14" s="3">
        <v>12</v>
      </c>
      <c r="U14" t="s">
        <v>15</v>
      </c>
      <c r="W14" s="3">
        <v>113</v>
      </c>
      <c r="Y14" t="s">
        <v>15</v>
      </c>
      <c r="AA14" s="3">
        <v>919</v>
      </c>
      <c r="AC14" s="2" t="s">
        <v>26</v>
      </c>
      <c r="AD14" s="1" t="s">
        <v>67</v>
      </c>
      <c r="AE14" s="1" t="s">
        <v>68</v>
      </c>
      <c r="AF14" s="1" t="s">
        <v>69</v>
      </c>
      <c r="AG14" s="1" t="s">
        <v>70</v>
      </c>
      <c r="AH14" s="1" t="s">
        <v>71</v>
      </c>
      <c r="AI14" s="1" t="s">
        <v>63</v>
      </c>
      <c r="AJ14" s="1" t="s">
        <v>64</v>
      </c>
      <c r="AK14" s="1" t="s">
        <v>65</v>
      </c>
      <c r="AL14" s="1" t="s">
        <v>66</v>
      </c>
      <c r="AM14" s="1" t="s">
        <v>67</v>
      </c>
      <c r="AN14" s="1" t="s">
        <v>68</v>
      </c>
      <c r="AO14" s="1" t="s">
        <v>69</v>
      </c>
      <c r="AP14" s="1" t="s">
        <v>70</v>
      </c>
      <c r="AQ14" s="1" t="s">
        <v>71</v>
      </c>
      <c r="AR14" s="1" t="s">
        <v>63</v>
      </c>
    </row>
    <row r="15" spans="2:45" x14ac:dyDescent="0.2">
      <c r="B15" s="3" t="s">
        <v>38</v>
      </c>
      <c r="C15" s="3" t="s">
        <v>8</v>
      </c>
      <c r="D15" s="3" t="s">
        <v>14</v>
      </c>
      <c r="E15" s="3" t="s">
        <v>45</v>
      </c>
      <c r="F15" t="s">
        <v>21</v>
      </c>
      <c r="G15" s="1">
        <v>40256</v>
      </c>
      <c r="H15">
        <v>70</v>
      </c>
      <c r="L15" t="s">
        <v>22</v>
      </c>
      <c r="M15" s="3">
        <v>19</v>
      </c>
      <c r="Q15" t="s">
        <v>20</v>
      </c>
      <c r="R15" s="3">
        <v>12</v>
      </c>
      <c r="V15" t="s">
        <v>24</v>
      </c>
      <c r="W15" s="3">
        <v>51</v>
      </c>
      <c r="Z15" t="s">
        <v>21</v>
      </c>
      <c r="AA15" s="3">
        <v>139</v>
      </c>
      <c r="AC15" t="s">
        <v>4</v>
      </c>
      <c r="AD15" s="6">
        <v>88</v>
      </c>
      <c r="AE15" s="6">
        <v>0</v>
      </c>
      <c r="AF15" s="6">
        <v>0</v>
      </c>
      <c r="AG15" s="6">
        <v>72</v>
      </c>
      <c r="AH15" s="6">
        <v>87</v>
      </c>
      <c r="AI15" s="6">
        <v>90</v>
      </c>
      <c r="AJ15" s="6">
        <v>93</v>
      </c>
      <c r="AK15" s="6">
        <v>33</v>
      </c>
      <c r="AL15" s="6">
        <v>0</v>
      </c>
      <c r="AM15" s="6">
        <v>87</v>
      </c>
      <c r="AN15" s="6">
        <v>56</v>
      </c>
      <c r="AO15" s="6">
        <v>0</v>
      </c>
      <c r="AP15" s="6">
        <v>93</v>
      </c>
      <c r="AQ15" s="6">
        <v>0</v>
      </c>
      <c r="AR15" s="6">
        <v>0</v>
      </c>
      <c r="AS15" s="6">
        <v>699</v>
      </c>
    </row>
    <row r="16" spans="2:45" x14ac:dyDescent="0.2">
      <c r="B16" s="3" t="s">
        <v>4</v>
      </c>
      <c r="C16" s="3" t="s">
        <v>41</v>
      </c>
      <c r="D16" s="3" t="s">
        <v>43</v>
      </c>
      <c r="E16" s="3" t="s">
        <v>45</v>
      </c>
      <c r="F16" t="s">
        <v>23</v>
      </c>
      <c r="G16" s="1">
        <v>39803</v>
      </c>
      <c r="H16">
        <v>11</v>
      </c>
      <c r="K16" t="s">
        <v>5</v>
      </c>
      <c r="M16" s="3">
        <v>150</v>
      </c>
      <c r="P16" t="s">
        <v>5</v>
      </c>
      <c r="R16" s="3">
        <v>87</v>
      </c>
      <c r="V16" t="s">
        <v>22</v>
      </c>
      <c r="W16" s="3">
        <v>62</v>
      </c>
      <c r="Z16" t="s">
        <v>24</v>
      </c>
      <c r="AA16" s="3">
        <v>419</v>
      </c>
      <c r="AC16" t="s">
        <v>36</v>
      </c>
      <c r="AD16" s="6">
        <v>0</v>
      </c>
      <c r="AE16" s="6">
        <v>19</v>
      </c>
      <c r="AF16" s="6">
        <v>39</v>
      </c>
      <c r="AG16" s="6">
        <v>54</v>
      </c>
      <c r="AH16" s="6">
        <v>0</v>
      </c>
      <c r="AI16" s="6">
        <v>88</v>
      </c>
      <c r="AJ16" s="6">
        <v>0</v>
      </c>
      <c r="AK16" s="6">
        <v>99</v>
      </c>
      <c r="AL16" s="6">
        <v>68</v>
      </c>
      <c r="AM16" s="6">
        <v>0</v>
      </c>
      <c r="AN16" s="6">
        <v>0</v>
      </c>
      <c r="AO16" s="6">
        <v>61</v>
      </c>
      <c r="AP16" s="6">
        <v>0</v>
      </c>
      <c r="AQ16" s="6">
        <v>129</v>
      </c>
      <c r="AR16" s="6">
        <v>65</v>
      </c>
      <c r="AS16" s="6">
        <v>622</v>
      </c>
    </row>
    <row r="17" spans="2:45" x14ac:dyDescent="0.2">
      <c r="B17" s="3" t="s">
        <v>38</v>
      </c>
      <c r="C17" s="3" t="s">
        <v>8</v>
      </c>
      <c r="D17" s="3" t="s">
        <v>10</v>
      </c>
      <c r="E17" s="3" t="s">
        <v>45</v>
      </c>
      <c r="F17" t="s">
        <v>24</v>
      </c>
      <c r="G17" s="1">
        <v>39880</v>
      </c>
      <c r="H17">
        <v>33</v>
      </c>
      <c r="L17" t="s">
        <v>21</v>
      </c>
      <c r="M17" s="3">
        <v>62</v>
      </c>
      <c r="Q17" t="s">
        <v>24</v>
      </c>
      <c r="R17" s="3">
        <v>87</v>
      </c>
      <c r="U17" t="s">
        <v>16</v>
      </c>
      <c r="W17" s="3">
        <v>163</v>
      </c>
      <c r="Z17" t="s">
        <v>20</v>
      </c>
      <c r="AA17" s="3">
        <v>272</v>
      </c>
      <c r="AC17" t="s">
        <v>1</v>
      </c>
      <c r="AD17" s="6">
        <v>102</v>
      </c>
      <c r="AE17" s="6">
        <v>0</v>
      </c>
      <c r="AF17" s="6">
        <v>155</v>
      </c>
      <c r="AG17" s="6">
        <v>43</v>
      </c>
      <c r="AH17" s="6">
        <v>0</v>
      </c>
      <c r="AI17" s="6">
        <v>115</v>
      </c>
      <c r="AJ17" s="6">
        <v>0</v>
      </c>
      <c r="AK17" s="6">
        <v>0</v>
      </c>
      <c r="AL17" s="6">
        <v>70</v>
      </c>
      <c r="AM17" s="6">
        <v>93</v>
      </c>
      <c r="AN17" s="6">
        <v>75</v>
      </c>
      <c r="AO17" s="6">
        <v>0</v>
      </c>
      <c r="AP17" s="6">
        <v>96</v>
      </c>
      <c r="AQ17" s="6">
        <v>55</v>
      </c>
      <c r="AR17" s="6">
        <v>0</v>
      </c>
      <c r="AS17" s="6">
        <v>804</v>
      </c>
    </row>
    <row r="18" spans="2:45" x14ac:dyDescent="0.2">
      <c r="B18" s="3" t="s">
        <v>0</v>
      </c>
      <c r="C18" s="3" t="s">
        <v>41</v>
      </c>
      <c r="D18" s="3" t="s">
        <v>14</v>
      </c>
      <c r="E18" s="3" t="s">
        <v>17</v>
      </c>
      <c r="F18" t="s">
        <v>20</v>
      </c>
      <c r="G18" s="1">
        <v>39945</v>
      </c>
      <c r="H18">
        <v>64</v>
      </c>
      <c r="L18" t="s">
        <v>20</v>
      </c>
      <c r="M18" s="3">
        <v>88</v>
      </c>
      <c r="P18" t="s">
        <v>7</v>
      </c>
      <c r="R18" s="3">
        <v>231</v>
      </c>
      <c r="V18" t="s">
        <v>21</v>
      </c>
      <c r="W18" s="3">
        <v>21</v>
      </c>
      <c r="Z18" t="s">
        <v>22</v>
      </c>
      <c r="AA18" s="3">
        <v>89</v>
      </c>
      <c r="AC18" t="s">
        <v>3</v>
      </c>
      <c r="AD18" s="6">
        <v>0</v>
      </c>
      <c r="AE18" s="6">
        <v>48</v>
      </c>
      <c r="AF18" s="6">
        <v>0</v>
      </c>
      <c r="AG18" s="6">
        <v>0</v>
      </c>
      <c r="AH18" s="6">
        <v>0</v>
      </c>
      <c r="AI18" s="6">
        <v>103</v>
      </c>
      <c r="AJ18" s="6">
        <v>259</v>
      </c>
      <c r="AK18" s="6">
        <v>126</v>
      </c>
      <c r="AL18" s="6">
        <v>34</v>
      </c>
      <c r="AM18" s="6">
        <v>155</v>
      </c>
      <c r="AN18" s="6">
        <v>0</v>
      </c>
      <c r="AO18" s="6">
        <v>49</v>
      </c>
      <c r="AP18" s="6">
        <v>0</v>
      </c>
      <c r="AQ18" s="6">
        <v>0</v>
      </c>
      <c r="AR18" s="6">
        <v>0</v>
      </c>
      <c r="AS18" s="6">
        <v>774</v>
      </c>
    </row>
    <row r="19" spans="2:45" x14ac:dyDescent="0.2">
      <c r="B19" s="3" t="s">
        <v>36</v>
      </c>
      <c r="C19" s="3" t="s">
        <v>8</v>
      </c>
      <c r="D19" s="3" t="s">
        <v>43</v>
      </c>
      <c r="E19" s="3" t="s">
        <v>18</v>
      </c>
      <c r="F19" t="s">
        <v>20</v>
      </c>
      <c r="G19" s="1">
        <v>39894</v>
      </c>
      <c r="H19">
        <v>55</v>
      </c>
      <c r="K19" t="s">
        <v>7</v>
      </c>
      <c r="M19" s="3">
        <v>181</v>
      </c>
      <c r="Q19" t="s">
        <v>24</v>
      </c>
      <c r="R19" s="3">
        <v>57</v>
      </c>
      <c r="V19" t="s">
        <v>20</v>
      </c>
      <c r="W19" s="3">
        <v>44</v>
      </c>
      <c r="Y19" t="s">
        <v>16</v>
      </c>
      <c r="AA19" s="3">
        <v>950</v>
      </c>
      <c r="AC19" t="s">
        <v>37</v>
      </c>
      <c r="AD19" s="6">
        <v>20</v>
      </c>
      <c r="AE19" s="6">
        <v>65</v>
      </c>
      <c r="AF19" s="6">
        <v>90</v>
      </c>
      <c r="AG19" s="6">
        <v>37</v>
      </c>
      <c r="AH19" s="6">
        <v>56</v>
      </c>
      <c r="AI19" s="6">
        <v>0</v>
      </c>
      <c r="AJ19" s="6">
        <v>63</v>
      </c>
      <c r="AK19" s="6">
        <v>10</v>
      </c>
      <c r="AL19" s="6">
        <v>45</v>
      </c>
      <c r="AM19" s="6">
        <v>160</v>
      </c>
      <c r="AN19" s="6">
        <v>118</v>
      </c>
      <c r="AO19" s="6">
        <v>0</v>
      </c>
      <c r="AP19" s="6">
        <v>80</v>
      </c>
      <c r="AQ19" s="6">
        <v>150</v>
      </c>
      <c r="AR19" s="6">
        <v>0</v>
      </c>
      <c r="AS19" s="6">
        <v>894</v>
      </c>
    </row>
    <row r="20" spans="2:45" x14ac:dyDescent="0.2">
      <c r="B20" s="3" t="s">
        <v>0</v>
      </c>
      <c r="C20" s="3" t="s">
        <v>41</v>
      </c>
      <c r="D20" s="3" t="s">
        <v>14</v>
      </c>
      <c r="E20" s="3" t="s">
        <v>16</v>
      </c>
      <c r="F20" t="s">
        <v>23</v>
      </c>
      <c r="G20" s="1">
        <v>39891</v>
      </c>
      <c r="H20">
        <v>82</v>
      </c>
      <c r="L20" t="s">
        <v>24</v>
      </c>
      <c r="M20" s="3">
        <v>27</v>
      </c>
      <c r="Q20" t="s">
        <v>20</v>
      </c>
      <c r="R20" s="3">
        <v>174</v>
      </c>
      <c r="V20" t="s">
        <v>22</v>
      </c>
      <c r="W20" s="3">
        <v>98</v>
      </c>
      <c r="Z20" t="s">
        <v>21</v>
      </c>
      <c r="AA20" s="3">
        <v>384</v>
      </c>
      <c r="AC20" t="s">
        <v>0</v>
      </c>
      <c r="AD20" s="6">
        <v>0</v>
      </c>
      <c r="AE20" s="6">
        <v>0</v>
      </c>
      <c r="AF20" s="6">
        <v>0</v>
      </c>
      <c r="AG20" s="6">
        <v>26</v>
      </c>
      <c r="AH20" s="6">
        <v>14</v>
      </c>
      <c r="AI20" s="6">
        <v>115</v>
      </c>
      <c r="AJ20" s="6">
        <v>64</v>
      </c>
      <c r="AK20" s="6">
        <v>70</v>
      </c>
      <c r="AL20" s="6">
        <v>76</v>
      </c>
      <c r="AM20" s="6">
        <v>0</v>
      </c>
      <c r="AN20" s="6">
        <v>22</v>
      </c>
      <c r="AO20" s="6">
        <v>98</v>
      </c>
      <c r="AP20" s="6">
        <v>0</v>
      </c>
      <c r="AQ20" s="6">
        <v>86</v>
      </c>
      <c r="AR20" s="6">
        <v>87</v>
      </c>
      <c r="AS20" s="6">
        <v>658</v>
      </c>
    </row>
    <row r="21" spans="2:45" x14ac:dyDescent="0.2">
      <c r="B21" s="3" t="s">
        <v>1</v>
      </c>
      <c r="C21" s="3" t="s">
        <v>5</v>
      </c>
      <c r="D21" s="3" t="s">
        <v>44</v>
      </c>
      <c r="E21" s="3" t="s">
        <v>45</v>
      </c>
      <c r="F21" t="s">
        <v>24</v>
      </c>
      <c r="G21" s="1">
        <v>39850</v>
      </c>
      <c r="H21">
        <v>27</v>
      </c>
      <c r="L21" t="s">
        <v>20</v>
      </c>
      <c r="M21" s="3">
        <v>10</v>
      </c>
      <c r="P21" t="s">
        <v>40</v>
      </c>
      <c r="R21" s="3">
        <v>65</v>
      </c>
      <c r="U21" t="s">
        <v>18</v>
      </c>
      <c r="W21" s="3">
        <v>152</v>
      </c>
      <c r="Z21" t="s">
        <v>24</v>
      </c>
      <c r="AA21" s="3">
        <v>75</v>
      </c>
      <c r="AC21" t="s">
        <v>2</v>
      </c>
      <c r="AD21" s="6">
        <v>10</v>
      </c>
      <c r="AE21" s="6">
        <v>0</v>
      </c>
      <c r="AF21" s="6">
        <v>16</v>
      </c>
      <c r="AG21" s="6">
        <v>51</v>
      </c>
      <c r="AH21" s="6">
        <v>15</v>
      </c>
      <c r="AI21" s="6">
        <v>39</v>
      </c>
      <c r="AJ21" s="6">
        <v>63</v>
      </c>
      <c r="AK21" s="6">
        <v>19</v>
      </c>
      <c r="AL21" s="6">
        <v>23</v>
      </c>
      <c r="AM21" s="6">
        <v>104</v>
      </c>
      <c r="AN21" s="6">
        <v>0</v>
      </c>
      <c r="AO21" s="6">
        <v>43</v>
      </c>
      <c r="AP21" s="6">
        <v>51</v>
      </c>
      <c r="AQ21" s="6">
        <v>40</v>
      </c>
      <c r="AR21" s="6">
        <v>0</v>
      </c>
      <c r="AS21" s="6">
        <v>474</v>
      </c>
    </row>
    <row r="22" spans="2:45" x14ac:dyDescent="0.2">
      <c r="B22" s="3" t="s">
        <v>36</v>
      </c>
      <c r="C22" s="3" t="s">
        <v>7</v>
      </c>
      <c r="D22" s="3" t="s">
        <v>11</v>
      </c>
      <c r="E22" s="3" t="s">
        <v>19</v>
      </c>
      <c r="F22" t="s">
        <v>21</v>
      </c>
      <c r="G22" s="1">
        <v>39772</v>
      </c>
      <c r="H22">
        <v>54</v>
      </c>
      <c r="L22" t="s">
        <v>22</v>
      </c>
      <c r="M22" s="3">
        <v>144</v>
      </c>
      <c r="Q22" t="s">
        <v>20</v>
      </c>
      <c r="R22" s="3">
        <v>65</v>
      </c>
      <c r="V22" t="s">
        <v>24</v>
      </c>
      <c r="W22" s="3">
        <v>75</v>
      </c>
      <c r="Z22" t="s">
        <v>20</v>
      </c>
      <c r="AA22" s="3">
        <v>250</v>
      </c>
      <c r="AC22" t="s">
        <v>38</v>
      </c>
      <c r="AD22" s="6">
        <v>0</v>
      </c>
      <c r="AE22" s="6">
        <v>29</v>
      </c>
      <c r="AF22" s="6">
        <v>0</v>
      </c>
      <c r="AG22" s="6">
        <v>63</v>
      </c>
      <c r="AH22" s="6">
        <v>0</v>
      </c>
      <c r="AI22" s="6">
        <v>0</v>
      </c>
      <c r="AJ22" s="6">
        <v>0</v>
      </c>
      <c r="AK22" s="6">
        <v>79</v>
      </c>
      <c r="AL22" s="6">
        <v>54</v>
      </c>
      <c r="AM22" s="6">
        <v>158</v>
      </c>
      <c r="AN22" s="6">
        <v>10</v>
      </c>
      <c r="AO22" s="6">
        <v>86</v>
      </c>
      <c r="AP22" s="6">
        <v>130</v>
      </c>
      <c r="AQ22" s="6">
        <v>172</v>
      </c>
      <c r="AR22" s="6">
        <v>57</v>
      </c>
      <c r="AS22" s="6">
        <v>838</v>
      </c>
    </row>
    <row r="23" spans="2:45" x14ac:dyDescent="0.2">
      <c r="B23" s="3" t="s">
        <v>1</v>
      </c>
      <c r="C23" s="3" t="s">
        <v>5</v>
      </c>
      <c r="D23" s="3" t="s">
        <v>12</v>
      </c>
      <c r="E23" s="3" t="s">
        <v>45</v>
      </c>
      <c r="F23" t="s">
        <v>20</v>
      </c>
      <c r="G23" s="1">
        <v>39747</v>
      </c>
      <c r="H23">
        <v>93</v>
      </c>
      <c r="K23" t="s">
        <v>9</v>
      </c>
      <c r="M23" s="3">
        <v>130</v>
      </c>
      <c r="O23" s="1" t="s">
        <v>64</v>
      </c>
      <c r="R23" s="3">
        <v>228</v>
      </c>
      <c r="V23" t="s">
        <v>22</v>
      </c>
      <c r="W23" s="3">
        <v>77</v>
      </c>
      <c r="Z23" t="s">
        <v>22</v>
      </c>
      <c r="AA23" s="3">
        <v>241</v>
      </c>
      <c r="AC23" t="s">
        <v>32</v>
      </c>
      <c r="AD23" s="6">
        <v>220</v>
      </c>
      <c r="AE23" s="6">
        <v>161</v>
      </c>
      <c r="AF23" s="6">
        <v>300</v>
      </c>
      <c r="AG23" s="6">
        <v>346</v>
      </c>
      <c r="AH23" s="6">
        <v>172</v>
      </c>
      <c r="AI23" s="6">
        <v>550</v>
      </c>
      <c r="AJ23" s="6">
        <v>542</v>
      </c>
      <c r="AK23" s="6">
        <v>436</v>
      </c>
      <c r="AL23" s="6">
        <v>370</v>
      </c>
      <c r="AM23" s="6">
        <v>757</v>
      </c>
      <c r="AN23" s="6">
        <v>281</v>
      </c>
      <c r="AO23" s="6">
        <v>337</v>
      </c>
      <c r="AP23" s="6">
        <v>450</v>
      </c>
      <c r="AQ23" s="6">
        <v>632</v>
      </c>
      <c r="AR23" s="6">
        <v>209</v>
      </c>
      <c r="AS23" s="6">
        <v>5763</v>
      </c>
    </row>
    <row r="24" spans="2:45" x14ac:dyDescent="0.2">
      <c r="B24" s="3" t="s">
        <v>37</v>
      </c>
      <c r="C24" s="3" t="s">
        <v>9</v>
      </c>
      <c r="D24" s="3" t="s">
        <v>12</v>
      </c>
      <c r="E24" s="3" t="s">
        <v>16</v>
      </c>
      <c r="F24" t="s">
        <v>21</v>
      </c>
      <c r="G24" s="1">
        <v>40059</v>
      </c>
      <c r="H24">
        <v>30</v>
      </c>
      <c r="L24" t="s">
        <v>22</v>
      </c>
      <c r="M24" s="3">
        <v>130</v>
      </c>
      <c r="P24" t="s">
        <v>8</v>
      </c>
      <c r="R24" s="3">
        <v>73</v>
      </c>
      <c r="U24" t="s">
        <v>19</v>
      </c>
      <c r="W24" s="3">
        <v>132</v>
      </c>
      <c r="Y24" t="s">
        <v>18</v>
      </c>
      <c r="AA24" s="3">
        <v>363</v>
      </c>
    </row>
    <row r="25" spans="2:45" x14ac:dyDescent="0.2">
      <c r="B25" s="3" t="s">
        <v>4</v>
      </c>
      <c r="C25" s="3" t="s">
        <v>40</v>
      </c>
      <c r="D25" s="3" t="s">
        <v>44</v>
      </c>
      <c r="E25" s="3" t="s">
        <v>19</v>
      </c>
      <c r="F25" t="s">
        <v>21</v>
      </c>
      <c r="G25" s="1">
        <v>40262</v>
      </c>
      <c r="H25">
        <v>54</v>
      </c>
      <c r="K25" t="s">
        <v>40</v>
      </c>
      <c r="M25" s="3">
        <v>121</v>
      </c>
      <c r="Q25" t="s">
        <v>24</v>
      </c>
      <c r="R25" s="3">
        <v>10</v>
      </c>
      <c r="V25" t="s">
        <v>21</v>
      </c>
      <c r="W25" s="3">
        <v>29</v>
      </c>
      <c r="Z25" t="s">
        <v>21</v>
      </c>
      <c r="AA25" s="3">
        <v>49</v>
      </c>
    </row>
    <row r="26" spans="2:45" x14ac:dyDescent="0.2">
      <c r="B26" s="3" t="s">
        <v>0</v>
      </c>
      <c r="C26" s="3" t="s">
        <v>8</v>
      </c>
      <c r="D26" s="3" t="s">
        <v>44</v>
      </c>
      <c r="E26" s="3" t="s">
        <v>18</v>
      </c>
      <c r="F26" t="s">
        <v>24</v>
      </c>
      <c r="G26" s="1">
        <v>40263</v>
      </c>
      <c r="H26">
        <v>16</v>
      </c>
      <c r="L26" t="s">
        <v>21</v>
      </c>
      <c r="M26" s="3">
        <v>70</v>
      </c>
      <c r="Q26" t="s">
        <v>22</v>
      </c>
      <c r="R26" s="3">
        <v>63</v>
      </c>
      <c r="V26" t="s">
        <v>22</v>
      </c>
      <c r="W26" s="3">
        <v>103</v>
      </c>
      <c r="Z26" t="s">
        <v>20</v>
      </c>
      <c r="AA26" s="3">
        <v>212</v>
      </c>
    </row>
    <row r="27" spans="2:45" x14ac:dyDescent="0.2">
      <c r="B27" s="3" t="s">
        <v>0</v>
      </c>
      <c r="C27" s="3" t="s">
        <v>42</v>
      </c>
      <c r="D27" s="3" t="s">
        <v>11</v>
      </c>
      <c r="E27" s="3" t="s">
        <v>45</v>
      </c>
      <c r="F27" t="s">
        <v>23</v>
      </c>
      <c r="G27" s="1">
        <v>40087</v>
      </c>
      <c r="H27">
        <v>59</v>
      </c>
      <c r="L27" t="s">
        <v>20</v>
      </c>
      <c r="M27" s="3">
        <v>51</v>
      </c>
      <c r="P27" t="s">
        <v>7</v>
      </c>
      <c r="R27" s="3">
        <v>90</v>
      </c>
      <c r="U27" t="s">
        <v>45</v>
      </c>
      <c r="W27" s="3">
        <v>328</v>
      </c>
      <c r="Z27" t="s">
        <v>22</v>
      </c>
      <c r="AA27" s="3">
        <v>102</v>
      </c>
    </row>
    <row r="28" spans="2:45" x14ac:dyDescent="0.2">
      <c r="B28" s="3" t="s">
        <v>36</v>
      </c>
      <c r="C28" s="3" t="s">
        <v>6</v>
      </c>
      <c r="D28" s="3" t="s">
        <v>43</v>
      </c>
      <c r="E28" s="3" t="s">
        <v>19</v>
      </c>
      <c r="F28" t="s">
        <v>20</v>
      </c>
      <c r="G28" s="1">
        <v>40091</v>
      </c>
      <c r="H28">
        <v>61</v>
      </c>
      <c r="K28" t="s">
        <v>42</v>
      </c>
      <c r="M28" s="3">
        <v>39</v>
      </c>
      <c r="Q28" t="s">
        <v>24</v>
      </c>
      <c r="R28" s="3">
        <v>90</v>
      </c>
      <c r="V28" t="s">
        <v>21</v>
      </c>
      <c r="W28" s="3">
        <v>70</v>
      </c>
      <c r="Y28" t="s">
        <v>19</v>
      </c>
      <c r="AA28" s="3">
        <v>955</v>
      </c>
    </row>
    <row r="29" spans="2:45" x14ac:dyDescent="0.2">
      <c r="B29" s="3" t="s">
        <v>2</v>
      </c>
      <c r="C29" s="3" t="s">
        <v>6</v>
      </c>
      <c r="D29" s="3" t="s">
        <v>13</v>
      </c>
      <c r="E29" s="3" t="s">
        <v>18</v>
      </c>
      <c r="F29" t="s">
        <v>22</v>
      </c>
      <c r="G29" s="1">
        <v>39792</v>
      </c>
      <c r="H29">
        <v>15</v>
      </c>
      <c r="L29" t="s">
        <v>22</v>
      </c>
      <c r="M29" s="3">
        <v>39</v>
      </c>
      <c r="P29" t="s">
        <v>40</v>
      </c>
      <c r="R29" s="3">
        <v>65</v>
      </c>
      <c r="V29" t="s">
        <v>24</v>
      </c>
      <c r="W29" s="3">
        <v>169</v>
      </c>
      <c r="Z29" t="s">
        <v>21</v>
      </c>
      <c r="AA29" s="3">
        <v>333</v>
      </c>
    </row>
    <row r="30" spans="2:45" x14ac:dyDescent="0.2">
      <c r="B30" s="3" t="s">
        <v>36</v>
      </c>
      <c r="C30" s="3" t="s">
        <v>6</v>
      </c>
      <c r="D30" s="3" t="s">
        <v>10</v>
      </c>
      <c r="E30" s="3" t="s">
        <v>17</v>
      </c>
      <c r="F30" t="s">
        <v>20</v>
      </c>
      <c r="G30" s="1">
        <v>39854</v>
      </c>
      <c r="H30">
        <v>87</v>
      </c>
      <c r="J30" t="s">
        <v>11</v>
      </c>
      <c r="M30" s="3">
        <v>1226</v>
      </c>
      <c r="Q30" t="s">
        <v>20</v>
      </c>
      <c r="R30" s="3">
        <v>65</v>
      </c>
      <c r="V30" t="s">
        <v>22</v>
      </c>
      <c r="W30" s="3">
        <v>89</v>
      </c>
      <c r="Z30" t="s">
        <v>24</v>
      </c>
      <c r="AA30" s="3">
        <v>129</v>
      </c>
    </row>
    <row r="31" spans="2:45" x14ac:dyDescent="0.2">
      <c r="B31" s="3" t="s">
        <v>3</v>
      </c>
      <c r="C31" s="3" t="s">
        <v>6</v>
      </c>
      <c r="D31" s="3" t="s">
        <v>13</v>
      </c>
      <c r="E31" s="3" t="s">
        <v>15</v>
      </c>
      <c r="F31" t="s">
        <v>23</v>
      </c>
      <c r="G31" s="1">
        <v>39844</v>
      </c>
      <c r="H31">
        <v>56</v>
      </c>
      <c r="K31" t="s">
        <v>8</v>
      </c>
      <c r="M31" s="3">
        <v>118</v>
      </c>
      <c r="O31" s="1" t="s">
        <v>65</v>
      </c>
      <c r="R31" s="3">
        <v>155</v>
      </c>
      <c r="T31" t="s">
        <v>2</v>
      </c>
      <c r="W31" s="3">
        <v>582</v>
      </c>
      <c r="Z31" t="s">
        <v>20</v>
      </c>
      <c r="AA31" s="3">
        <v>351</v>
      </c>
    </row>
    <row r="32" spans="2:45" x14ac:dyDescent="0.2">
      <c r="B32" s="3" t="s">
        <v>4</v>
      </c>
      <c r="C32" s="3" t="s">
        <v>8</v>
      </c>
      <c r="D32" s="3" t="s">
        <v>44</v>
      </c>
      <c r="E32" s="3" t="s">
        <v>45</v>
      </c>
      <c r="F32" t="s">
        <v>20</v>
      </c>
      <c r="G32" s="1">
        <v>40042</v>
      </c>
      <c r="H32">
        <v>75</v>
      </c>
      <c r="L32" t="s">
        <v>24</v>
      </c>
      <c r="M32" s="3">
        <v>58</v>
      </c>
      <c r="P32" t="s">
        <v>5</v>
      </c>
      <c r="R32" s="3">
        <v>10</v>
      </c>
      <c r="U32" t="s">
        <v>15</v>
      </c>
      <c r="W32" s="3">
        <v>114</v>
      </c>
      <c r="Z32" t="s">
        <v>22</v>
      </c>
      <c r="AA32" s="3">
        <v>142</v>
      </c>
    </row>
    <row r="33" spans="2:27" x14ac:dyDescent="0.2">
      <c r="B33" s="3" t="s">
        <v>39</v>
      </c>
      <c r="C33" s="3" t="s">
        <v>7</v>
      </c>
      <c r="D33" s="3" t="s">
        <v>13</v>
      </c>
      <c r="E33" s="3" t="s">
        <v>18</v>
      </c>
      <c r="F33" t="s">
        <v>20</v>
      </c>
      <c r="G33" s="1">
        <v>40257</v>
      </c>
      <c r="H33">
        <v>92</v>
      </c>
      <c r="L33" t="s">
        <v>22</v>
      </c>
      <c r="M33" s="3">
        <v>60</v>
      </c>
      <c r="Q33" t="s">
        <v>24</v>
      </c>
      <c r="R33" s="3">
        <v>10</v>
      </c>
      <c r="V33" t="s">
        <v>21</v>
      </c>
      <c r="W33" s="3">
        <v>51</v>
      </c>
      <c r="Y33" t="s">
        <v>45</v>
      </c>
      <c r="AA33" s="3">
        <v>1156</v>
      </c>
    </row>
    <row r="34" spans="2:27" x14ac:dyDescent="0.2">
      <c r="B34" s="3" t="s">
        <v>1</v>
      </c>
      <c r="C34" s="3" t="s">
        <v>40</v>
      </c>
      <c r="D34" s="3" t="s">
        <v>12</v>
      </c>
      <c r="E34" s="3" t="s">
        <v>45</v>
      </c>
      <c r="F34" t="s">
        <v>20</v>
      </c>
      <c r="G34" s="1">
        <v>40027</v>
      </c>
      <c r="H34">
        <v>82</v>
      </c>
      <c r="K34" t="s">
        <v>5</v>
      </c>
      <c r="M34" s="3">
        <v>189</v>
      </c>
      <c r="P34" t="s">
        <v>7</v>
      </c>
      <c r="R34" s="3">
        <v>145</v>
      </c>
      <c r="V34" t="s">
        <v>20</v>
      </c>
      <c r="W34" s="3">
        <v>40</v>
      </c>
      <c r="Z34" t="s">
        <v>21</v>
      </c>
      <c r="AA34" s="3">
        <v>47</v>
      </c>
    </row>
    <row r="35" spans="2:27" x14ac:dyDescent="0.2">
      <c r="B35" s="3" t="s">
        <v>38</v>
      </c>
      <c r="C35" s="3" t="s">
        <v>40</v>
      </c>
      <c r="D35" s="3" t="s">
        <v>43</v>
      </c>
      <c r="E35" s="3" t="s">
        <v>16</v>
      </c>
      <c r="F35" t="s">
        <v>20</v>
      </c>
      <c r="G35" s="1">
        <v>39757</v>
      </c>
      <c r="H35">
        <v>13</v>
      </c>
      <c r="L35" t="s">
        <v>24</v>
      </c>
      <c r="M35" s="3">
        <v>28</v>
      </c>
      <c r="Q35" t="s">
        <v>21</v>
      </c>
      <c r="R35" s="3">
        <v>99</v>
      </c>
      <c r="V35" t="s">
        <v>22</v>
      </c>
      <c r="W35" s="3">
        <v>23</v>
      </c>
      <c r="Z35" t="s">
        <v>24</v>
      </c>
      <c r="AA35" s="3">
        <v>163</v>
      </c>
    </row>
    <row r="36" spans="2:27" x14ac:dyDescent="0.2">
      <c r="B36" s="3" t="s">
        <v>2</v>
      </c>
      <c r="C36" s="3" t="s">
        <v>8</v>
      </c>
      <c r="D36" s="3" t="s">
        <v>12</v>
      </c>
      <c r="E36" s="3" t="s">
        <v>15</v>
      </c>
      <c r="F36" t="s">
        <v>22</v>
      </c>
      <c r="G36" s="1">
        <v>39871</v>
      </c>
      <c r="H36">
        <v>23</v>
      </c>
      <c r="L36" t="s">
        <v>22</v>
      </c>
      <c r="M36" s="3">
        <v>161</v>
      </c>
      <c r="Q36" t="s">
        <v>24</v>
      </c>
      <c r="R36" s="3">
        <v>27</v>
      </c>
      <c r="U36" t="s">
        <v>16</v>
      </c>
      <c r="W36" s="3">
        <v>210</v>
      </c>
      <c r="Z36" t="s">
        <v>20</v>
      </c>
      <c r="AA36" s="3">
        <v>706</v>
      </c>
    </row>
    <row r="37" spans="2:27" x14ac:dyDescent="0.2">
      <c r="B37" s="3" t="s">
        <v>4</v>
      </c>
      <c r="C37" s="3" t="s">
        <v>40</v>
      </c>
      <c r="D37" s="3" t="s">
        <v>11</v>
      </c>
      <c r="E37" s="3" t="s">
        <v>17</v>
      </c>
      <c r="F37" t="s">
        <v>23</v>
      </c>
      <c r="G37" s="1">
        <v>39934</v>
      </c>
      <c r="H37">
        <v>83</v>
      </c>
      <c r="K37" t="s">
        <v>7</v>
      </c>
      <c r="M37" s="3">
        <v>335</v>
      </c>
      <c r="Q37" t="s">
        <v>22</v>
      </c>
      <c r="R37" s="3">
        <v>19</v>
      </c>
      <c r="V37" t="s">
        <v>21</v>
      </c>
      <c r="W37" s="3">
        <v>62</v>
      </c>
      <c r="Z37" t="s">
        <v>22</v>
      </c>
      <c r="AA37" s="3">
        <v>240</v>
      </c>
    </row>
    <row r="38" spans="2:27" x14ac:dyDescent="0.2">
      <c r="B38" s="3" t="s">
        <v>1</v>
      </c>
      <c r="C38" s="3" t="s">
        <v>7</v>
      </c>
      <c r="D38" s="3" t="s">
        <v>13</v>
      </c>
      <c r="E38" s="3" t="s">
        <v>19</v>
      </c>
      <c r="F38" t="s">
        <v>24</v>
      </c>
      <c r="G38" s="1">
        <v>40049</v>
      </c>
      <c r="H38">
        <v>11</v>
      </c>
      <c r="L38" t="s">
        <v>21</v>
      </c>
      <c r="M38" s="3">
        <v>153</v>
      </c>
      <c r="O38" s="1" t="s">
        <v>66</v>
      </c>
      <c r="R38" s="3">
        <v>401</v>
      </c>
      <c r="V38" t="s">
        <v>22</v>
      </c>
      <c r="W38" s="3">
        <v>148</v>
      </c>
      <c r="Y38" t="s">
        <v>32</v>
      </c>
      <c r="AA38" s="3">
        <v>4343</v>
      </c>
    </row>
    <row r="39" spans="2:27" x14ac:dyDescent="0.2">
      <c r="B39" s="3" t="s">
        <v>4</v>
      </c>
      <c r="C39" s="3" t="s">
        <v>40</v>
      </c>
      <c r="D39" s="3" t="s">
        <v>12</v>
      </c>
      <c r="E39" s="3" t="s">
        <v>17</v>
      </c>
      <c r="F39" t="s">
        <v>22</v>
      </c>
      <c r="G39" s="1">
        <v>40084</v>
      </c>
      <c r="H39">
        <v>56</v>
      </c>
      <c r="L39" t="s">
        <v>24</v>
      </c>
      <c r="M39" s="3">
        <v>65</v>
      </c>
      <c r="P39" t="s">
        <v>8</v>
      </c>
      <c r="R39" s="3">
        <v>35</v>
      </c>
      <c r="U39" t="s">
        <v>18</v>
      </c>
      <c r="W39" s="3">
        <v>57</v>
      </c>
    </row>
    <row r="40" spans="2:27" x14ac:dyDescent="0.2">
      <c r="B40" s="3" t="s">
        <v>37</v>
      </c>
      <c r="C40" s="3" t="s">
        <v>41</v>
      </c>
      <c r="D40" s="3" t="s">
        <v>44</v>
      </c>
      <c r="E40" s="3" t="s">
        <v>18</v>
      </c>
      <c r="F40" t="s">
        <v>20</v>
      </c>
      <c r="G40" s="1">
        <v>39937</v>
      </c>
      <c r="H40">
        <v>63</v>
      </c>
      <c r="L40" t="s">
        <v>20</v>
      </c>
      <c r="M40" s="3">
        <v>117</v>
      </c>
      <c r="Q40" t="s">
        <v>24</v>
      </c>
      <c r="R40" s="3">
        <v>35</v>
      </c>
      <c r="V40" t="s">
        <v>21</v>
      </c>
      <c r="W40" s="3">
        <v>23</v>
      </c>
    </row>
    <row r="41" spans="2:27" x14ac:dyDescent="0.2">
      <c r="B41" s="3" t="s">
        <v>36</v>
      </c>
      <c r="C41" s="3" t="s">
        <v>42</v>
      </c>
      <c r="D41" s="3" t="s">
        <v>11</v>
      </c>
      <c r="E41" s="3" t="s">
        <v>18</v>
      </c>
      <c r="F41" t="s">
        <v>23</v>
      </c>
      <c r="G41" s="1">
        <v>39990</v>
      </c>
      <c r="H41">
        <v>99</v>
      </c>
      <c r="K41" t="s">
        <v>9</v>
      </c>
      <c r="M41" s="3">
        <v>289</v>
      </c>
      <c r="P41" t="s">
        <v>5</v>
      </c>
      <c r="R41" s="3">
        <v>122</v>
      </c>
      <c r="V41" t="s">
        <v>22</v>
      </c>
      <c r="W41" s="3">
        <v>34</v>
      </c>
    </row>
    <row r="42" spans="2:27" x14ac:dyDescent="0.2">
      <c r="B42" s="3" t="s">
        <v>1</v>
      </c>
      <c r="C42" s="3" t="s">
        <v>42</v>
      </c>
      <c r="D42" s="3" t="s">
        <v>13</v>
      </c>
      <c r="E42" s="3" t="s">
        <v>19</v>
      </c>
      <c r="F42" t="s">
        <v>21</v>
      </c>
      <c r="G42" s="1">
        <v>39772</v>
      </c>
      <c r="H42">
        <v>43</v>
      </c>
      <c r="L42" t="s">
        <v>21</v>
      </c>
      <c r="M42" s="3">
        <v>86</v>
      </c>
      <c r="Q42" t="s">
        <v>24</v>
      </c>
      <c r="R42" s="3">
        <v>54</v>
      </c>
      <c r="U42" t="s">
        <v>19</v>
      </c>
      <c r="W42" s="3">
        <v>164</v>
      </c>
    </row>
    <row r="43" spans="2:27" x14ac:dyDescent="0.2">
      <c r="B43" s="3" t="s">
        <v>0</v>
      </c>
      <c r="C43" s="3" t="s">
        <v>40</v>
      </c>
      <c r="D43" s="3" t="s">
        <v>12</v>
      </c>
      <c r="E43" s="3" t="s">
        <v>16</v>
      </c>
      <c r="F43" t="s">
        <v>20</v>
      </c>
      <c r="G43" s="1">
        <v>39836</v>
      </c>
      <c r="H43">
        <v>72</v>
      </c>
      <c r="L43" t="s">
        <v>24</v>
      </c>
      <c r="M43" s="3">
        <v>106</v>
      </c>
      <c r="Q43" t="s">
        <v>22</v>
      </c>
      <c r="R43" s="3">
        <v>68</v>
      </c>
      <c r="V43" t="s">
        <v>21</v>
      </c>
      <c r="W43" s="3">
        <v>37</v>
      </c>
    </row>
    <row r="44" spans="2:27" x14ac:dyDescent="0.2">
      <c r="B44" s="3" t="s">
        <v>3</v>
      </c>
      <c r="C44" s="3" t="s">
        <v>7</v>
      </c>
      <c r="D44" s="3" t="s">
        <v>11</v>
      </c>
      <c r="E44" s="3" t="s">
        <v>19</v>
      </c>
      <c r="F44" t="s">
        <v>20</v>
      </c>
      <c r="G44" s="1">
        <v>39912</v>
      </c>
      <c r="H44">
        <v>52</v>
      </c>
      <c r="L44" t="s">
        <v>20</v>
      </c>
      <c r="M44" s="3">
        <v>97</v>
      </c>
      <c r="P44" t="s">
        <v>40</v>
      </c>
      <c r="R44" s="3">
        <v>169</v>
      </c>
      <c r="V44" t="s">
        <v>24</v>
      </c>
      <c r="W44" s="3">
        <v>39</v>
      </c>
    </row>
    <row r="45" spans="2:27" x14ac:dyDescent="0.2">
      <c r="B45" s="3" t="s">
        <v>1</v>
      </c>
      <c r="C45" s="3" t="s">
        <v>8</v>
      </c>
      <c r="D45" s="3" t="s">
        <v>14</v>
      </c>
      <c r="E45" s="3" t="s">
        <v>15</v>
      </c>
      <c r="F45" t="s">
        <v>22</v>
      </c>
      <c r="G45" s="1">
        <v>40215</v>
      </c>
      <c r="H45">
        <v>52</v>
      </c>
      <c r="K45" t="s">
        <v>40</v>
      </c>
      <c r="M45" s="3">
        <v>104</v>
      </c>
      <c r="Q45" t="s">
        <v>21</v>
      </c>
      <c r="R45" s="3">
        <v>93</v>
      </c>
      <c r="V45" t="s">
        <v>20</v>
      </c>
      <c r="W45" s="3">
        <v>73</v>
      </c>
    </row>
    <row r="46" spans="2:27" x14ac:dyDescent="0.2">
      <c r="B46" s="3" t="s">
        <v>37</v>
      </c>
      <c r="C46" s="3" t="s">
        <v>41</v>
      </c>
      <c r="D46" s="3" t="s">
        <v>10</v>
      </c>
      <c r="E46" s="3" t="s">
        <v>18</v>
      </c>
      <c r="F46" t="s">
        <v>23</v>
      </c>
      <c r="G46" s="1">
        <v>39812</v>
      </c>
      <c r="H46">
        <v>56</v>
      </c>
      <c r="L46" t="s">
        <v>21</v>
      </c>
      <c r="M46" s="3">
        <v>27</v>
      </c>
      <c r="Q46" t="s">
        <v>20</v>
      </c>
      <c r="R46" s="3">
        <v>76</v>
      </c>
      <c r="V46" t="s">
        <v>22</v>
      </c>
      <c r="W46" s="3">
        <v>15</v>
      </c>
    </row>
    <row r="47" spans="2:27" x14ac:dyDescent="0.2">
      <c r="B47" s="3" t="s">
        <v>1</v>
      </c>
      <c r="C47" s="3" t="s">
        <v>6</v>
      </c>
      <c r="D47" s="3" t="s">
        <v>13</v>
      </c>
      <c r="E47" s="3" t="s">
        <v>16</v>
      </c>
      <c r="F47" t="s">
        <v>23</v>
      </c>
      <c r="G47" s="1">
        <v>39723</v>
      </c>
      <c r="H47">
        <v>62</v>
      </c>
      <c r="L47" t="s">
        <v>20</v>
      </c>
      <c r="M47" s="3">
        <v>77</v>
      </c>
      <c r="P47" t="s">
        <v>9</v>
      </c>
      <c r="R47" s="3">
        <v>75</v>
      </c>
      <c r="U47" t="s">
        <v>45</v>
      </c>
      <c r="W47" s="3">
        <v>37</v>
      </c>
    </row>
    <row r="48" spans="2:27" x14ac:dyDescent="0.2">
      <c r="B48" s="3" t="s">
        <v>37</v>
      </c>
      <c r="C48" s="3" t="s">
        <v>8</v>
      </c>
      <c r="D48" s="3" t="s">
        <v>44</v>
      </c>
      <c r="E48" s="3" t="s">
        <v>16</v>
      </c>
      <c r="F48" t="s">
        <v>24</v>
      </c>
      <c r="G48" s="1">
        <v>40022</v>
      </c>
      <c r="H48">
        <v>35</v>
      </c>
      <c r="K48" t="s">
        <v>42</v>
      </c>
      <c r="M48" s="3">
        <v>191</v>
      </c>
      <c r="Q48" t="s">
        <v>20</v>
      </c>
      <c r="R48" s="3">
        <v>75</v>
      </c>
      <c r="V48" t="s">
        <v>21</v>
      </c>
      <c r="W48" s="3">
        <v>37</v>
      </c>
    </row>
    <row r="49" spans="2:23" x14ac:dyDescent="0.2">
      <c r="B49" s="3" t="s">
        <v>38</v>
      </c>
      <c r="C49" s="3" t="s">
        <v>9</v>
      </c>
      <c r="D49" s="3" t="s">
        <v>10</v>
      </c>
      <c r="E49" s="3" t="s">
        <v>19</v>
      </c>
      <c r="F49" t="s">
        <v>22</v>
      </c>
      <c r="G49" s="1">
        <v>40146</v>
      </c>
      <c r="H49">
        <v>53</v>
      </c>
      <c r="L49" t="s">
        <v>21</v>
      </c>
      <c r="M49" s="3">
        <v>152</v>
      </c>
      <c r="O49" s="1" t="s">
        <v>67</v>
      </c>
      <c r="R49" s="3">
        <v>722</v>
      </c>
      <c r="T49" t="s">
        <v>0</v>
      </c>
      <c r="W49" s="3">
        <v>868</v>
      </c>
    </row>
    <row r="50" spans="2:23" x14ac:dyDescent="0.2">
      <c r="B50" s="3" t="s">
        <v>39</v>
      </c>
      <c r="C50" s="3" t="s">
        <v>42</v>
      </c>
      <c r="D50" s="3" t="s">
        <v>11</v>
      </c>
      <c r="E50" s="3" t="s">
        <v>17</v>
      </c>
      <c r="F50" t="s">
        <v>23</v>
      </c>
      <c r="G50" s="1">
        <v>39743</v>
      </c>
      <c r="H50">
        <v>64</v>
      </c>
      <c r="L50" t="s">
        <v>20</v>
      </c>
      <c r="M50" s="3">
        <v>12</v>
      </c>
      <c r="P50" t="s">
        <v>8</v>
      </c>
      <c r="R50" s="3">
        <v>85</v>
      </c>
      <c r="U50" t="s">
        <v>15</v>
      </c>
      <c r="W50" s="3">
        <v>281</v>
      </c>
    </row>
    <row r="51" spans="2:23" x14ac:dyDescent="0.2">
      <c r="B51" s="3" t="s">
        <v>39</v>
      </c>
      <c r="C51" s="3" t="s">
        <v>6</v>
      </c>
      <c r="D51" s="3" t="s">
        <v>43</v>
      </c>
      <c r="E51" s="3" t="s">
        <v>18</v>
      </c>
      <c r="F51" t="s">
        <v>23</v>
      </c>
      <c r="G51" s="1">
        <v>39876</v>
      </c>
      <c r="H51">
        <v>34</v>
      </c>
      <c r="L51" t="s">
        <v>22</v>
      </c>
      <c r="M51" s="3">
        <v>27</v>
      </c>
      <c r="Q51" t="s">
        <v>20</v>
      </c>
      <c r="R51" s="3">
        <v>75</v>
      </c>
      <c r="V51" t="s">
        <v>24</v>
      </c>
      <c r="W51" s="3">
        <v>157</v>
      </c>
    </row>
    <row r="52" spans="2:23" x14ac:dyDescent="0.2">
      <c r="B52" s="3" t="s">
        <v>4</v>
      </c>
      <c r="C52" s="3" t="s">
        <v>6</v>
      </c>
      <c r="D52" s="3" t="s">
        <v>10</v>
      </c>
      <c r="E52" s="3" t="s">
        <v>16</v>
      </c>
      <c r="F52" t="s">
        <v>22</v>
      </c>
      <c r="G52" s="1">
        <v>40120</v>
      </c>
      <c r="H52">
        <v>93</v>
      </c>
      <c r="J52" t="s">
        <v>12</v>
      </c>
      <c r="M52" s="3">
        <v>834</v>
      </c>
      <c r="Q52" t="s">
        <v>22</v>
      </c>
      <c r="R52" s="3">
        <v>10</v>
      </c>
      <c r="V52" t="s">
        <v>20</v>
      </c>
      <c r="W52" s="3">
        <v>76</v>
      </c>
    </row>
    <row r="53" spans="2:23" x14ac:dyDescent="0.2">
      <c r="B53" s="3" t="s">
        <v>37</v>
      </c>
      <c r="C53" s="3" t="s">
        <v>41</v>
      </c>
      <c r="D53" s="3" t="s">
        <v>44</v>
      </c>
      <c r="E53" s="3" t="s">
        <v>18</v>
      </c>
      <c r="F53" t="s">
        <v>20</v>
      </c>
      <c r="G53" s="1">
        <v>40008</v>
      </c>
      <c r="H53">
        <v>10</v>
      </c>
      <c r="K53" t="s">
        <v>8</v>
      </c>
      <c r="M53" s="3">
        <v>45</v>
      </c>
      <c r="P53" t="s">
        <v>42</v>
      </c>
      <c r="R53" s="3">
        <v>115</v>
      </c>
      <c r="V53" t="s">
        <v>22</v>
      </c>
      <c r="W53" s="3">
        <v>48</v>
      </c>
    </row>
    <row r="54" spans="2:23" x14ac:dyDescent="0.2">
      <c r="B54" s="3" t="s">
        <v>37</v>
      </c>
      <c r="C54" s="3" t="s">
        <v>9</v>
      </c>
      <c r="D54" s="3" t="s">
        <v>11</v>
      </c>
      <c r="E54" s="3" t="s">
        <v>15</v>
      </c>
      <c r="F54" t="s">
        <v>20</v>
      </c>
      <c r="G54" s="1">
        <v>40212</v>
      </c>
      <c r="H54">
        <v>48</v>
      </c>
      <c r="L54" t="s">
        <v>20</v>
      </c>
      <c r="M54" s="3">
        <v>22</v>
      </c>
      <c r="Q54" t="s">
        <v>21</v>
      </c>
      <c r="R54" s="3">
        <v>115</v>
      </c>
      <c r="U54" t="s">
        <v>16</v>
      </c>
      <c r="W54" s="3">
        <v>252</v>
      </c>
    </row>
    <row r="55" spans="2:23" x14ac:dyDescent="0.2">
      <c r="B55" s="3" t="s">
        <v>1</v>
      </c>
      <c r="C55" s="3" t="s">
        <v>6</v>
      </c>
      <c r="D55" s="3" t="s">
        <v>14</v>
      </c>
      <c r="E55" s="3" t="s">
        <v>16</v>
      </c>
      <c r="F55" t="s">
        <v>24</v>
      </c>
      <c r="G55" s="1">
        <v>40208</v>
      </c>
      <c r="H55">
        <v>49</v>
      </c>
      <c r="L55" t="s">
        <v>22</v>
      </c>
      <c r="M55" s="3">
        <v>23</v>
      </c>
      <c r="P55" t="s">
        <v>5</v>
      </c>
      <c r="R55" s="3">
        <v>234</v>
      </c>
      <c r="V55" t="s">
        <v>21</v>
      </c>
      <c r="W55" s="3">
        <v>86</v>
      </c>
    </row>
    <row r="56" spans="2:23" x14ac:dyDescent="0.2">
      <c r="B56" s="3" t="s">
        <v>2</v>
      </c>
      <c r="C56" s="3" t="s">
        <v>8</v>
      </c>
      <c r="D56" s="3" t="s">
        <v>13</v>
      </c>
      <c r="E56" s="3" t="s">
        <v>16</v>
      </c>
      <c r="F56" t="s">
        <v>22</v>
      </c>
      <c r="G56" s="1">
        <v>39954</v>
      </c>
      <c r="H56">
        <v>63</v>
      </c>
      <c r="K56" t="s">
        <v>5</v>
      </c>
      <c r="M56" s="3">
        <v>144</v>
      </c>
      <c r="Q56" t="s">
        <v>21</v>
      </c>
      <c r="R56" s="3">
        <v>20</v>
      </c>
      <c r="V56" t="s">
        <v>24</v>
      </c>
      <c r="W56" s="3">
        <v>94</v>
      </c>
    </row>
    <row r="57" spans="2:23" x14ac:dyDescent="0.2">
      <c r="B57" s="3" t="s">
        <v>38</v>
      </c>
      <c r="C57" s="3" t="s">
        <v>5</v>
      </c>
      <c r="D57" s="3" t="s">
        <v>12</v>
      </c>
      <c r="E57" s="3" t="s">
        <v>18</v>
      </c>
      <c r="F57" t="s">
        <v>23</v>
      </c>
      <c r="G57" s="1">
        <v>39837</v>
      </c>
      <c r="H57">
        <v>99</v>
      </c>
      <c r="L57" t="s">
        <v>24</v>
      </c>
      <c r="M57" s="3">
        <v>51</v>
      </c>
      <c r="Q57" t="s">
        <v>24</v>
      </c>
      <c r="R57" s="3">
        <v>51</v>
      </c>
      <c r="V57" t="s">
        <v>20</v>
      </c>
      <c r="W57" s="3">
        <v>72</v>
      </c>
    </row>
    <row r="58" spans="2:23" x14ac:dyDescent="0.2">
      <c r="B58" s="3" t="s">
        <v>4</v>
      </c>
      <c r="C58" s="3" t="s">
        <v>6</v>
      </c>
      <c r="D58" s="3" t="s">
        <v>12</v>
      </c>
      <c r="E58" s="3" t="s">
        <v>17</v>
      </c>
      <c r="F58" t="s">
        <v>23</v>
      </c>
      <c r="G58" s="1">
        <v>40036</v>
      </c>
      <c r="H58">
        <v>12</v>
      </c>
      <c r="L58" t="s">
        <v>20</v>
      </c>
      <c r="M58" s="3">
        <v>93</v>
      </c>
      <c r="Q58" t="s">
        <v>20</v>
      </c>
      <c r="R58" s="3">
        <v>88</v>
      </c>
      <c r="U58" t="s">
        <v>18</v>
      </c>
      <c r="W58" s="3">
        <v>42</v>
      </c>
    </row>
    <row r="59" spans="2:23" x14ac:dyDescent="0.2">
      <c r="B59" s="3" t="s">
        <v>38</v>
      </c>
      <c r="C59" s="3" t="s">
        <v>41</v>
      </c>
      <c r="D59" s="3" t="s">
        <v>10</v>
      </c>
      <c r="E59" s="3" t="s">
        <v>17</v>
      </c>
      <c r="F59" t="s">
        <v>21</v>
      </c>
      <c r="G59" s="1">
        <v>40096</v>
      </c>
      <c r="H59">
        <v>86</v>
      </c>
      <c r="K59" t="s">
        <v>7</v>
      </c>
      <c r="M59" s="3">
        <v>121</v>
      </c>
      <c r="Q59" t="s">
        <v>22</v>
      </c>
      <c r="R59" s="3">
        <v>75</v>
      </c>
      <c r="V59" t="s">
        <v>21</v>
      </c>
      <c r="W59" s="3">
        <v>26</v>
      </c>
    </row>
    <row r="60" spans="2:23" x14ac:dyDescent="0.2">
      <c r="B60" s="3" t="s">
        <v>39</v>
      </c>
      <c r="C60" s="3" t="s">
        <v>9</v>
      </c>
      <c r="D60" s="3" t="s">
        <v>43</v>
      </c>
      <c r="E60" s="3" t="s">
        <v>16</v>
      </c>
      <c r="F60" t="s">
        <v>20</v>
      </c>
      <c r="G60" s="1">
        <v>40016</v>
      </c>
      <c r="H60">
        <v>75</v>
      </c>
      <c r="L60" t="s">
        <v>20</v>
      </c>
      <c r="M60" s="3">
        <v>106</v>
      </c>
      <c r="P60" t="s">
        <v>7</v>
      </c>
      <c r="R60" s="3">
        <v>164</v>
      </c>
      <c r="V60" t="s">
        <v>24</v>
      </c>
      <c r="W60" s="3">
        <v>16</v>
      </c>
    </row>
    <row r="61" spans="2:23" x14ac:dyDescent="0.2">
      <c r="B61" s="3" t="s">
        <v>0</v>
      </c>
      <c r="C61" s="3" t="s">
        <v>5</v>
      </c>
      <c r="D61" s="3" t="s">
        <v>11</v>
      </c>
      <c r="E61" s="3" t="s">
        <v>45</v>
      </c>
      <c r="F61" t="s">
        <v>22</v>
      </c>
      <c r="G61" s="1">
        <v>39899</v>
      </c>
      <c r="H61">
        <v>63</v>
      </c>
      <c r="L61" t="s">
        <v>22</v>
      </c>
      <c r="M61" s="3">
        <v>15</v>
      </c>
      <c r="Q61" t="s">
        <v>24</v>
      </c>
      <c r="R61" s="3">
        <v>11</v>
      </c>
      <c r="U61" t="s">
        <v>19</v>
      </c>
      <c r="W61" s="3">
        <v>230</v>
      </c>
    </row>
    <row r="62" spans="2:23" x14ac:dyDescent="0.2">
      <c r="B62" s="3" t="s">
        <v>4</v>
      </c>
      <c r="C62" s="3" t="s">
        <v>42</v>
      </c>
      <c r="D62" s="3" t="s">
        <v>44</v>
      </c>
      <c r="E62" s="3" t="s">
        <v>18</v>
      </c>
      <c r="F62" t="s">
        <v>23</v>
      </c>
      <c r="G62" s="1">
        <v>39682</v>
      </c>
      <c r="H62">
        <v>88</v>
      </c>
      <c r="K62" t="s">
        <v>9</v>
      </c>
      <c r="M62" s="3">
        <v>135</v>
      </c>
      <c r="Q62" t="s">
        <v>20</v>
      </c>
      <c r="R62" s="3">
        <v>153</v>
      </c>
      <c r="V62" t="s">
        <v>21</v>
      </c>
      <c r="W62" s="3">
        <v>81</v>
      </c>
    </row>
    <row r="63" spans="2:23" x14ac:dyDescent="0.2">
      <c r="B63" s="3" t="s">
        <v>1</v>
      </c>
      <c r="C63" s="3" t="s">
        <v>5</v>
      </c>
      <c r="D63" s="3" t="s">
        <v>44</v>
      </c>
      <c r="E63" s="3" t="s">
        <v>17</v>
      </c>
      <c r="F63" t="s">
        <v>22</v>
      </c>
      <c r="G63" s="1">
        <v>39881</v>
      </c>
      <c r="H63">
        <v>20</v>
      </c>
      <c r="L63" t="s">
        <v>21</v>
      </c>
      <c r="M63" s="3">
        <v>30</v>
      </c>
      <c r="P63" t="s">
        <v>40</v>
      </c>
      <c r="R63" s="3">
        <v>112</v>
      </c>
      <c r="V63" t="s">
        <v>24</v>
      </c>
      <c r="W63" s="3">
        <v>14</v>
      </c>
    </row>
    <row r="64" spans="2:23" x14ac:dyDescent="0.2">
      <c r="B64" s="3" t="s">
        <v>39</v>
      </c>
      <c r="C64" s="3" t="s">
        <v>40</v>
      </c>
      <c r="D64" s="3" t="s">
        <v>11</v>
      </c>
      <c r="E64" s="3" t="s">
        <v>19</v>
      </c>
      <c r="F64" t="s">
        <v>23</v>
      </c>
      <c r="G64" s="1">
        <v>39875</v>
      </c>
      <c r="H64">
        <v>92</v>
      </c>
      <c r="L64" t="s">
        <v>20</v>
      </c>
      <c r="M64" s="3">
        <v>105</v>
      </c>
      <c r="Q64" t="s">
        <v>21</v>
      </c>
      <c r="R64" s="3">
        <v>14</v>
      </c>
      <c r="V64" t="s">
        <v>22</v>
      </c>
      <c r="W64" s="3">
        <v>135</v>
      </c>
    </row>
    <row r="65" spans="2:23" x14ac:dyDescent="0.2">
      <c r="B65" s="3" t="s">
        <v>37</v>
      </c>
      <c r="C65" s="3" t="s">
        <v>6</v>
      </c>
      <c r="D65" s="3" t="s">
        <v>10</v>
      </c>
      <c r="E65" s="3" t="s">
        <v>15</v>
      </c>
      <c r="F65" t="s">
        <v>21</v>
      </c>
      <c r="G65" s="1">
        <v>39897</v>
      </c>
      <c r="H65">
        <v>38</v>
      </c>
      <c r="K65" t="s">
        <v>40</v>
      </c>
      <c r="M65" s="3">
        <v>389</v>
      </c>
      <c r="Q65" t="s">
        <v>20</v>
      </c>
      <c r="R65" s="3">
        <v>98</v>
      </c>
      <c r="U65" t="s">
        <v>45</v>
      </c>
      <c r="W65" s="3">
        <v>63</v>
      </c>
    </row>
    <row r="66" spans="2:23" x14ac:dyDescent="0.2">
      <c r="B66" s="3" t="s">
        <v>1</v>
      </c>
      <c r="C66" s="3" t="s">
        <v>40</v>
      </c>
      <c r="D66" s="3" t="s">
        <v>14</v>
      </c>
      <c r="E66" s="3" t="s">
        <v>45</v>
      </c>
      <c r="F66" t="s">
        <v>22</v>
      </c>
      <c r="G66" s="1">
        <v>39841</v>
      </c>
      <c r="H66">
        <v>13</v>
      </c>
      <c r="L66" t="s">
        <v>20</v>
      </c>
      <c r="M66" s="3">
        <v>333</v>
      </c>
      <c r="P66" t="s">
        <v>9</v>
      </c>
      <c r="R66" s="3">
        <v>12</v>
      </c>
      <c r="V66" t="s">
        <v>22</v>
      </c>
      <c r="W66" s="3">
        <v>63</v>
      </c>
    </row>
    <row r="67" spans="2:23" x14ac:dyDescent="0.2">
      <c r="B67" s="3" t="s">
        <v>38</v>
      </c>
      <c r="C67" s="3" t="s">
        <v>7</v>
      </c>
      <c r="D67" s="3" t="s">
        <v>44</v>
      </c>
      <c r="E67" s="3" t="s">
        <v>45</v>
      </c>
      <c r="F67" t="s">
        <v>24</v>
      </c>
      <c r="G67" s="1">
        <v>40273</v>
      </c>
      <c r="H67">
        <v>57</v>
      </c>
      <c r="L67" t="s">
        <v>22</v>
      </c>
      <c r="M67" s="3">
        <v>56</v>
      </c>
      <c r="Q67" t="s">
        <v>24</v>
      </c>
      <c r="R67" s="3">
        <v>12</v>
      </c>
      <c r="T67" t="s">
        <v>37</v>
      </c>
      <c r="W67" s="3">
        <v>752</v>
      </c>
    </row>
    <row r="68" spans="2:23" x14ac:dyDescent="0.2">
      <c r="B68" s="3" t="s">
        <v>37</v>
      </c>
      <c r="C68" s="3" t="s">
        <v>40</v>
      </c>
      <c r="D68" s="3" t="s">
        <v>12</v>
      </c>
      <c r="E68" s="3" t="s">
        <v>19</v>
      </c>
      <c r="F68" t="s">
        <v>20</v>
      </c>
      <c r="G68" s="1">
        <v>40080</v>
      </c>
      <c r="H68">
        <v>88</v>
      </c>
      <c r="J68" t="s">
        <v>13</v>
      </c>
      <c r="M68" s="3">
        <v>651</v>
      </c>
      <c r="O68" s="1" t="s">
        <v>68</v>
      </c>
      <c r="R68" s="3">
        <v>396</v>
      </c>
      <c r="U68" t="s">
        <v>15</v>
      </c>
      <c r="W68" s="3">
        <v>86</v>
      </c>
    </row>
    <row r="69" spans="2:23" x14ac:dyDescent="0.2">
      <c r="B69" s="3" t="s">
        <v>1</v>
      </c>
      <c r="C69" s="3" t="s">
        <v>6</v>
      </c>
      <c r="D69" s="3" t="s">
        <v>44</v>
      </c>
      <c r="E69" s="3" t="s">
        <v>19</v>
      </c>
      <c r="F69" t="s">
        <v>20</v>
      </c>
      <c r="G69" s="1">
        <v>39923</v>
      </c>
      <c r="H69">
        <v>53</v>
      </c>
      <c r="K69" t="s">
        <v>8</v>
      </c>
      <c r="M69" s="3">
        <v>63</v>
      </c>
      <c r="P69" t="s">
        <v>8</v>
      </c>
      <c r="R69" s="3">
        <v>48</v>
      </c>
      <c r="V69" t="s">
        <v>21</v>
      </c>
      <c r="W69" s="3">
        <v>38</v>
      </c>
    </row>
    <row r="70" spans="2:23" x14ac:dyDescent="0.2">
      <c r="B70" s="3" t="s">
        <v>2</v>
      </c>
      <c r="C70" s="3" t="s">
        <v>5</v>
      </c>
      <c r="D70" s="3" t="s">
        <v>13</v>
      </c>
      <c r="E70" s="3" t="s">
        <v>16</v>
      </c>
      <c r="F70" t="s">
        <v>22</v>
      </c>
      <c r="G70" s="1">
        <v>40035</v>
      </c>
      <c r="H70">
        <v>75</v>
      </c>
      <c r="L70" t="s">
        <v>22</v>
      </c>
      <c r="M70" s="3">
        <v>63</v>
      </c>
      <c r="Q70" t="s">
        <v>24</v>
      </c>
      <c r="R70" s="3">
        <v>48</v>
      </c>
      <c r="V70" t="s">
        <v>20</v>
      </c>
      <c r="W70" s="3">
        <v>48</v>
      </c>
    </row>
    <row r="71" spans="2:23" x14ac:dyDescent="0.2">
      <c r="B71" s="3" t="s">
        <v>4</v>
      </c>
      <c r="C71" s="3" t="s">
        <v>8</v>
      </c>
      <c r="D71" s="3" t="s">
        <v>44</v>
      </c>
      <c r="E71" s="3" t="s">
        <v>17</v>
      </c>
      <c r="F71" t="s">
        <v>21</v>
      </c>
      <c r="G71" s="1">
        <v>39908</v>
      </c>
      <c r="H71">
        <v>72</v>
      </c>
      <c r="K71" t="s">
        <v>5</v>
      </c>
      <c r="M71" s="3">
        <v>75</v>
      </c>
      <c r="P71" t="s">
        <v>5</v>
      </c>
      <c r="R71" s="3">
        <v>28</v>
      </c>
      <c r="U71" t="s">
        <v>16</v>
      </c>
      <c r="W71" s="3">
        <v>247</v>
      </c>
    </row>
    <row r="72" spans="2:23" x14ac:dyDescent="0.2">
      <c r="B72" s="3" t="s">
        <v>1</v>
      </c>
      <c r="C72" s="3" t="s">
        <v>6</v>
      </c>
      <c r="D72" s="3" t="s">
        <v>13</v>
      </c>
      <c r="E72" s="3" t="s">
        <v>19</v>
      </c>
      <c r="F72" t="s">
        <v>21</v>
      </c>
      <c r="G72" s="1">
        <v>40169</v>
      </c>
      <c r="H72">
        <v>55</v>
      </c>
      <c r="L72" t="s">
        <v>22</v>
      </c>
      <c r="M72" s="3">
        <v>75</v>
      </c>
      <c r="Q72" t="s">
        <v>24</v>
      </c>
      <c r="R72" s="3">
        <v>28</v>
      </c>
      <c r="V72" t="s">
        <v>21</v>
      </c>
      <c r="W72" s="3">
        <v>92</v>
      </c>
    </row>
    <row r="73" spans="2:23" x14ac:dyDescent="0.2">
      <c r="B73" s="3" t="s">
        <v>2</v>
      </c>
      <c r="C73" s="3" t="s">
        <v>8</v>
      </c>
      <c r="D73" s="3" t="s">
        <v>44</v>
      </c>
      <c r="E73" s="3" t="s">
        <v>15</v>
      </c>
      <c r="F73" t="s">
        <v>23</v>
      </c>
      <c r="G73" s="1">
        <v>40182</v>
      </c>
      <c r="H73">
        <v>66</v>
      </c>
      <c r="K73" t="s">
        <v>7</v>
      </c>
      <c r="M73" s="3">
        <v>103</v>
      </c>
      <c r="P73" t="s">
        <v>7</v>
      </c>
      <c r="R73" s="3">
        <v>65</v>
      </c>
      <c r="V73" t="s">
        <v>24</v>
      </c>
      <c r="W73" s="3">
        <v>47</v>
      </c>
    </row>
    <row r="74" spans="2:23" x14ac:dyDescent="0.2">
      <c r="B74" s="3" t="s">
        <v>39</v>
      </c>
      <c r="C74" s="3" t="s">
        <v>7</v>
      </c>
      <c r="D74" s="3" t="s">
        <v>43</v>
      </c>
      <c r="E74" s="3" t="s">
        <v>15</v>
      </c>
      <c r="F74" t="s">
        <v>24</v>
      </c>
      <c r="G74" s="1">
        <v>39946</v>
      </c>
      <c r="H74">
        <v>90</v>
      </c>
      <c r="L74" t="s">
        <v>24</v>
      </c>
      <c r="M74" s="3">
        <v>11</v>
      </c>
      <c r="Q74" t="s">
        <v>24</v>
      </c>
      <c r="R74" s="3">
        <v>65</v>
      </c>
      <c r="V74" t="s">
        <v>20</v>
      </c>
      <c r="W74" s="3">
        <v>108</v>
      </c>
    </row>
    <row r="75" spans="2:23" x14ac:dyDescent="0.2">
      <c r="B75" s="3" t="s">
        <v>37</v>
      </c>
      <c r="C75" s="3" t="s">
        <v>40</v>
      </c>
      <c r="D75" s="3" t="s">
        <v>44</v>
      </c>
      <c r="E75" s="3" t="s">
        <v>19</v>
      </c>
      <c r="F75" t="s">
        <v>23</v>
      </c>
      <c r="G75" s="1">
        <v>39862</v>
      </c>
      <c r="H75">
        <v>88</v>
      </c>
      <c r="L75" t="s">
        <v>20</v>
      </c>
      <c r="M75" s="3">
        <v>92</v>
      </c>
      <c r="P75" t="s">
        <v>40</v>
      </c>
      <c r="R75" s="3">
        <v>159</v>
      </c>
      <c r="U75" t="s">
        <v>18</v>
      </c>
      <c r="W75" s="3">
        <v>73</v>
      </c>
    </row>
    <row r="76" spans="2:23" x14ac:dyDescent="0.2">
      <c r="B76" s="3" t="s">
        <v>37</v>
      </c>
      <c r="C76" s="3" t="s">
        <v>9</v>
      </c>
      <c r="D76" s="3" t="s">
        <v>11</v>
      </c>
      <c r="E76" s="3" t="s">
        <v>16</v>
      </c>
      <c r="F76" t="s">
        <v>24</v>
      </c>
      <c r="G76" s="1">
        <v>40037</v>
      </c>
      <c r="H76">
        <v>12</v>
      </c>
      <c r="K76" t="s">
        <v>9</v>
      </c>
      <c r="M76" s="3">
        <v>73</v>
      </c>
      <c r="Q76" t="s">
        <v>20</v>
      </c>
      <c r="R76" s="3">
        <v>103</v>
      </c>
      <c r="V76" t="s">
        <v>20</v>
      </c>
      <c r="W76" s="3">
        <v>73</v>
      </c>
    </row>
    <row r="77" spans="2:23" x14ac:dyDescent="0.2">
      <c r="B77" s="3" t="s">
        <v>39</v>
      </c>
      <c r="C77" s="3" t="s">
        <v>40</v>
      </c>
      <c r="D77" s="3" t="s">
        <v>12</v>
      </c>
      <c r="E77" s="3" t="s">
        <v>16</v>
      </c>
      <c r="F77" t="s">
        <v>20</v>
      </c>
      <c r="G77" s="1">
        <v>40061</v>
      </c>
      <c r="H77">
        <v>15</v>
      </c>
      <c r="L77" t="s">
        <v>20</v>
      </c>
      <c r="M77" s="3">
        <v>73</v>
      </c>
      <c r="Q77" t="s">
        <v>22</v>
      </c>
      <c r="R77" s="3">
        <v>56</v>
      </c>
      <c r="U77" t="s">
        <v>19</v>
      </c>
      <c r="W77" s="3">
        <v>230</v>
      </c>
    </row>
    <row r="78" spans="2:23" x14ac:dyDescent="0.2">
      <c r="B78" s="3" t="s">
        <v>38</v>
      </c>
      <c r="C78" s="3" t="s">
        <v>41</v>
      </c>
      <c r="D78" s="3" t="s">
        <v>43</v>
      </c>
      <c r="E78" s="3" t="s">
        <v>45</v>
      </c>
      <c r="F78" t="s">
        <v>24</v>
      </c>
      <c r="G78" s="1">
        <v>39966</v>
      </c>
      <c r="H78">
        <v>79</v>
      </c>
      <c r="K78" t="s">
        <v>40</v>
      </c>
      <c r="M78" s="3">
        <v>99</v>
      </c>
      <c r="P78" t="s">
        <v>9</v>
      </c>
      <c r="R78" s="3">
        <v>96</v>
      </c>
      <c r="V78" t="s">
        <v>24</v>
      </c>
      <c r="W78" s="3">
        <v>65</v>
      </c>
    </row>
    <row r="79" spans="2:23" x14ac:dyDescent="0.2">
      <c r="B79" s="3" t="s">
        <v>0</v>
      </c>
      <c r="C79" s="3" t="s">
        <v>40</v>
      </c>
      <c r="D79" s="3" t="s">
        <v>13</v>
      </c>
      <c r="E79" s="3" t="s">
        <v>15</v>
      </c>
      <c r="F79" t="s">
        <v>20</v>
      </c>
      <c r="G79" s="1">
        <v>40013</v>
      </c>
      <c r="H79">
        <v>76</v>
      </c>
      <c r="L79" t="s">
        <v>21</v>
      </c>
      <c r="M79" s="3">
        <v>23</v>
      </c>
      <c r="Q79" t="s">
        <v>21</v>
      </c>
      <c r="R79" s="3">
        <v>30</v>
      </c>
      <c r="V79" t="s">
        <v>20</v>
      </c>
      <c r="W79" s="3">
        <v>165</v>
      </c>
    </row>
    <row r="80" spans="2:23" x14ac:dyDescent="0.2">
      <c r="B80" s="3" t="s">
        <v>37</v>
      </c>
      <c r="C80" s="3" t="s">
        <v>40</v>
      </c>
      <c r="D80" s="3" t="s">
        <v>11</v>
      </c>
      <c r="E80" s="3" t="s">
        <v>19</v>
      </c>
      <c r="F80" t="s">
        <v>20</v>
      </c>
      <c r="G80" s="1">
        <v>39838</v>
      </c>
      <c r="H80">
        <v>77</v>
      </c>
      <c r="L80" t="s">
        <v>20</v>
      </c>
      <c r="M80" s="3">
        <v>76</v>
      </c>
      <c r="Q80" t="s">
        <v>20</v>
      </c>
      <c r="R80" s="3">
        <v>39</v>
      </c>
      <c r="U80" t="s">
        <v>45</v>
      </c>
      <c r="W80" s="3">
        <v>116</v>
      </c>
    </row>
    <row r="81" spans="2:23" x14ac:dyDescent="0.2">
      <c r="B81" s="3" t="s">
        <v>38</v>
      </c>
      <c r="C81" s="3" t="s">
        <v>5</v>
      </c>
      <c r="D81" s="3" t="s">
        <v>12</v>
      </c>
      <c r="E81" s="3" t="s">
        <v>15</v>
      </c>
      <c r="F81" t="s">
        <v>24</v>
      </c>
      <c r="G81" s="1">
        <v>40027</v>
      </c>
      <c r="H81">
        <v>51</v>
      </c>
      <c r="K81" t="s">
        <v>42</v>
      </c>
      <c r="M81" s="3">
        <v>238</v>
      </c>
      <c r="Q81" t="s">
        <v>22</v>
      </c>
      <c r="R81" s="3">
        <v>27</v>
      </c>
      <c r="V81" t="s">
        <v>21</v>
      </c>
      <c r="W81" s="3">
        <v>47</v>
      </c>
    </row>
    <row r="82" spans="2:23" x14ac:dyDescent="0.2">
      <c r="B82" s="3" t="s">
        <v>36</v>
      </c>
      <c r="C82" s="3" t="s">
        <v>9</v>
      </c>
      <c r="D82" s="3" t="s">
        <v>12</v>
      </c>
      <c r="E82" s="3" t="s">
        <v>15</v>
      </c>
      <c r="F82" t="s">
        <v>20</v>
      </c>
      <c r="G82" s="1">
        <v>39818</v>
      </c>
      <c r="H82">
        <v>66</v>
      </c>
      <c r="L82" t="s">
        <v>21</v>
      </c>
      <c r="M82" s="3">
        <v>114</v>
      </c>
      <c r="O82" s="1" t="s">
        <v>69</v>
      </c>
      <c r="R82" s="3">
        <v>306</v>
      </c>
      <c r="V82" t="s">
        <v>20</v>
      </c>
      <c r="W82" s="3">
        <v>69</v>
      </c>
    </row>
    <row r="83" spans="2:23" x14ac:dyDescent="0.2">
      <c r="B83" s="3" t="s">
        <v>39</v>
      </c>
      <c r="C83" s="3" t="s">
        <v>40</v>
      </c>
      <c r="D83" s="3" t="s">
        <v>43</v>
      </c>
      <c r="E83" s="3" t="s">
        <v>45</v>
      </c>
      <c r="F83" t="s">
        <v>21</v>
      </c>
      <c r="G83" s="1">
        <v>39884</v>
      </c>
      <c r="H83">
        <v>97</v>
      </c>
      <c r="L83" t="s">
        <v>24</v>
      </c>
      <c r="M83" s="3">
        <v>124</v>
      </c>
      <c r="P83" t="s">
        <v>42</v>
      </c>
      <c r="R83" s="3">
        <v>137</v>
      </c>
      <c r="T83" t="s">
        <v>3</v>
      </c>
      <c r="W83" s="3">
        <v>597</v>
      </c>
    </row>
    <row r="84" spans="2:23" x14ac:dyDescent="0.2">
      <c r="B84" s="3" t="s">
        <v>3</v>
      </c>
      <c r="C84" s="3" t="s">
        <v>7</v>
      </c>
      <c r="D84" s="3" t="s">
        <v>11</v>
      </c>
      <c r="E84" s="3" t="s">
        <v>16</v>
      </c>
      <c r="F84" t="s">
        <v>21</v>
      </c>
      <c r="G84" s="1">
        <v>39990</v>
      </c>
      <c r="H84">
        <v>99</v>
      </c>
      <c r="J84" t="s">
        <v>14</v>
      </c>
      <c r="M84" s="3">
        <v>851</v>
      </c>
      <c r="Q84" t="s">
        <v>24</v>
      </c>
      <c r="R84" s="3">
        <v>39</v>
      </c>
      <c r="U84" t="s">
        <v>15</v>
      </c>
      <c r="W84" s="3">
        <v>104</v>
      </c>
    </row>
    <row r="85" spans="2:23" x14ac:dyDescent="0.2">
      <c r="B85" s="3" t="s">
        <v>1</v>
      </c>
      <c r="C85" s="3" t="s">
        <v>8</v>
      </c>
      <c r="D85" s="3" t="s">
        <v>11</v>
      </c>
      <c r="E85" s="3" t="s">
        <v>15</v>
      </c>
      <c r="F85" t="s">
        <v>24</v>
      </c>
      <c r="G85" s="1">
        <v>40063</v>
      </c>
      <c r="H85">
        <v>48</v>
      </c>
      <c r="K85" t="s">
        <v>8</v>
      </c>
      <c r="M85" s="3">
        <v>216</v>
      </c>
      <c r="Q85" t="s">
        <v>22</v>
      </c>
      <c r="R85" s="3">
        <v>98</v>
      </c>
      <c r="V85" t="s">
        <v>21</v>
      </c>
      <c r="W85" s="3">
        <v>55</v>
      </c>
    </row>
    <row r="86" spans="2:23" x14ac:dyDescent="0.2">
      <c r="B86" s="3" t="s">
        <v>1</v>
      </c>
      <c r="C86" s="3" t="s">
        <v>5</v>
      </c>
      <c r="D86" s="3" t="s">
        <v>11</v>
      </c>
      <c r="E86" s="3" t="s">
        <v>18</v>
      </c>
      <c r="F86" t="s">
        <v>23</v>
      </c>
      <c r="G86" s="1">
        <v>39911</v>
      </c>
      <c r="H86">
        <v>50</v>
      </c>
      <c r="L86" t="s">
        <v>21</v>
      </c>
      <c r="M86" s="3">
        <v>70</v>
      </c>
      <c r="P86" t="s">
        <v>5</v>
      </c>
      <c r="R86" s="3">
        <v>93</v>
      </c>
      <c r="V86" t="s">
        <v>20</v>
      </c>
      <c r="W86" s="3">
        <v>49</v>
      </c>
    </row>
    <row r="87" spans="2:23" x14ac:dyDescent="0.2">
      <c r="B87" s="3" t="s">
        <v>39</v>
      </c>
      <c r="C87" s="3" t="s">
        <v>6</v>
      </c>
      <c r="D87" s="3" t="s">
        <v>12</v>
      </c>
      <c r="E87" s="3" t="s">
        <v>17</v>
      </c>
      <c r="F87" t="s">
        <v>20</v>
      </c>
      <c r="G87" s="1">
        <v>40272</v>
      </c>
      <c r="H87">
        <v>49</v>
      </c>
      <c r="L87" t="s">
        <v>24</v>
      </c>
      <c r="M87" s="3">
        <v>94</v>
      </c>
      <c r="Q87" t="s">
        <v>20</v>
      </c>
      <c r="R87" s="3">
        <v>93</v>
      </c>
      <c r="U87" t="s">
        <v>16</v>
      </c>
      <c r="W87" s="3">
        <v>127</v>
      </c>
    </row>
    <row r="88" spans="2:23" x14ac:dyDescent="0.2">
      <c r="B88" s="3" t="s">
        <v>3</v>
      </c>
      <c r="C88" s="3" t="s">
        <v>7</v>
      </c>
      <c r="D88" s="3" t="s">
        <v>10</v>
      </c>
      <c r="E88" s="3" t="s">
        <v>45</v>
      </c>
      <c r="F88" t="s">
        <v>24</v>
      </c>
      <c r="G88" s="1">
        <v>39982</v>
      </c>
      <c r="H88">
        <v>27</v>
      </c>
      <c r="L88" t="s">
        <v>22</v>
      </c>
      <c r="M88" s="3">
        <v>52</v>
      </c>
      <c r="P88" t="s">
        <v>40</v>
      </c>
      <c r="R88" s="3">
        <v>27</v>
      </c>
      <c r="V88" t="s">
        <v>21</v>
      </c>
      <c r="W88" s="3">
        <v>99</v>
      </c>
    </row>
    <row r="89" spans="2:23" x14ac:dyDescent="0.2">
      <c r="B89" s="3" t="s">
        <v>0</v>
      </c>
      <c r="C89" s="3" t="s">
        <v>5</v>
      </c>
      <c r="D89" s="3" t="s">
        <v>44</v>
      </c>
      <c r="E89" s="3" t="s">
        <v>15</v>
      </c>
      <c r="F89" t="s">
        <v>24</v>
      </c>
      <c r="G89" s="1">
        <v>40269</v>
      </c>
      <c r="H89">
        <v>87</v>
      </c>
      <c r="K89" t="s">
        <v>5</v>
      </c>
      <c r="M89" s="3">
        <v>214</v>
      </c>
      <c r="Q89" t="s">
        <v>21</v>
      </c>
      <c r="R89" s="3">
        <v>27</v>
      </c>
      <c r="V89" t="s">
        <v>24</v>
      </c>
      <c r="W89" s="3">
        <v>28</v>
      </c>
    </row>
    <row r="90" spans="2:23" x14ac:dyDescent="0.2">
      <c r="B90" s="3" t="s">
        <v>39</v>
      </c>
      <c r="C90" s="3" t="s">
        <v>40</v>
      </c>
      <c r="D90" s="3" t="s">
        <v>44</v>
      </c>
      <c r="E90" s="3" t="s">
        <v>18</v>
      </c>
      <c r="F90" t="s">
        <v>23</v>
      </c>
      <c r="G90" s="1">
        <v>39781</v>
      </c>
      <c r="H90">
        <v>73</v>
      </c>
      <c r="L90" t="s">
        <v>21</v>
      </c>
      <c r="M90" s="3">
        <v>20</v>
      </c>
      <c r="P90" t="s">
        <v>9</v>
      </c>
      <c r="R90" s="3">
        <v>49</v>
      </c>
      <c r="U90" t="s">
        <v>18</v>
      </c>
      <c r="W90" s="3">
        <v>102</v>
      </c>
    </row>
    <row r="91" spans="2:23" x14ac:dyDescent="0.2">
      <c r="B91" s="3" t="s">
        <v>1</v>
      </c>
      <c r="C91" s="3" t="s">
        <v>42</v>
      </c>
      <c r="D91" s="3" t="s">
        <v>11</v>
      </c>
      <c r="E91" s="3" t="s">
        <v>18</v>
      </c>
      <c r="F91" t="s">
        <v>20</v>
      </c>
      <c r="G91" s="1">
        <v>39917</v>
      </c>
      <c r="H91">
        <v>12</v>
      </c>
      <c r="L91" t="s">
        <v>24</v>
      </c>
      <c r="M91" s="3">
        <v>54</v>
      </c>
      <c r="Q91" t="s">
        <v>20</v>
      </c>
      <c r="R91" s="3">
        <v>49</v>
      </c>
      <c r="V91" t="s">
        <v>20</v>
      </c>
      <c r="W91" s="3">
        <v>102</v>
      </c>
    </row>
    <row r="92" spans="2:23" x14ac:dyDescent="0.2">
      <c r="B92" s="3" t="s">
        <v>37</v>
      </c>
      <c r="C92" s="3" t="s">
        <v>5</v>
      </c>
      <c r="D92" s="3" t="s">
        <v>44</v>
      </c>
      <c r="E92" s="3" t="s">
        <v>17</v>
      </c>
      <c r="F92" t="s">
        <v>24</v>
      </c>
      <c r="G92" s="1">
        <v>39981</v>
      </c>
      <c r="H92">
        <v>10</v>
      </c>
      <c r="L92" t="s">
        <v>20</v>
      </c>
      <c r="M92" s="3">
        <v>72</v>
      </c>
      <c r="O92" s="1" t="s">
        <v>70</v>
      </c>
      <c r="R92" s="3">
        <v>699</v>
      </c>
      <c r="U92" t="s">
        <v>19</v>
      </c>
      <c r="W92" s="3">
        <v>149</v>
      </c>
    </row>
    <row r="93" spans="2:23" x14ac:dyDescent="0.2">
      <c r="B93" s="3" t="s">
        <v>38</v>
      </c>
      <c r="C93" s="3" t="s">
        <v>7</v>
      </c>
      <c r="D93" s="3" t="s">
        <v>12</v>
      </c>
      <c r="E93" s="3" t="s">
        <v>19</v>
      </c>
      <c r="F93" t="s">
        <v>23</v>
      </c>
      <c r="G93" s="1">
        <v>40251</v>
      </c>
      <c r="H93">
        <v>65</v>
      </c>
      <c r="L93" t="s">
        <v>22</v>
      </c>
      <c r="M93" s="3">
        <v>68</v>
      </c>
      <c r="P93" t="s">
        <v>8</v>
      </c>
      <c r="R93" s="3">
        <v>72</v>
      </c>
      <c r="V93" t="s">
        <v>20</v>
      </c>
      <c r="W93" s="3">
        <v>149</v>
      </c>
    </row>
    <row r="94" spans="2:23" x14ac:dyDescent="0.2">
      <c r="B94" s="3" t="s">
        <v>39</v>
      </c>
      <c r="C94" s="3" t="s">
        <v>9</v>
      </c>
      <c r="D94" s="3" t="s">
        <v>11</v>
      </c>
      <c r="E94" s="3" t="s">
        <v>18</v>
      </c>
      <c r="F94" t="s">
        <v>24</v>
      </c>
      <c r="G94" s="1">
        <v>39847</v>
      </c>
      <c r="H94">
        <v>94</v>
      </c>
      <c r="K94" t="s">
        <v>7</v>
      </c>
      <c r="M94" s="3">
        <v>93</v>
      </c>
      <c r="Q94" t="s">
        <v>20</v>
      </c>
      <c r="R94" s="3">
        <v>22</v>
      </c>
      <c r="U94" t="s">
        <v>45</v>
      </c>
      <c r="W94" s="3">
        <v>115</v>
      </c>
    </row>
    <row r="95" spans="2:23" x14ac:dyDescent="0.2">
      <c r="B95" s="3" t="s">
        <v>2</v>
      </c>
      <c r="C95" s="3" t="s">
        <v>9</v>
      </c>
      <c r="D95" s="3" t="s">
        <v>13</v>
      </c>
      <c r="E95" s="3" t="s">
        <v>19</v>
      </c>
      <c r="F95" t="s">
        <v>20</v>
      </c>
      <c r="G95" s="1">
        <v>39837</v>
      </c>
      <c r="H95">
        <v>73</v>
      </c>
      <c r="L95" t="s">
        <v>21</v>
      </c>
      <c r="M95" s="3">
        <v>53</v>
      </c>
      <c r="Q95" t="s">
        <v>22</v>
      </c>
      <c r="R95" s="3">
        <v>50</v>
      </c>
      <c r="V95" t="s">
        <v>24</v>
      </c>
      <c r="W95" s="3">
        <v>27</v>
      </c>
    </row>
    <row r="96" spans="2:23" x14ac:dyDescent="0.2">
      <c r="B96" s="3" t="s">
        <v>3</v>
      </c>
      <c r="C96" s="3" t="s">
        <v>5</v>
      </c>
      <c r="D96" s="3" t="s">
        <v>10</v>
      </c>
      <c r="E96" s="3" t="s">
        <v>45</v>
      </c>
      <c r="F96" t="s">
        <v>20</v>
      </c>
      <c r="G96" s="1">
        <v>40041</v>
      </c>
      <c r="H96">
        <v>88</v>
      </c>
      <c r="L96" t="s">
        <v>20</v>
      </c>
      <c r="M96" s="3">
        <v>40</v>
      </c>
      <c r="P96" t="s">
        <v>42</v>
      </c>
      <c r="R96" s="3">
        <v>114</v>
      </c>
      <c r="V96" t="s">
        <v>20</v>
      </c>
      <c r="W96" s="3">
        <v>88</v>
      </c>
    </row>
    <row r="97" spans="2:23" x14ac:dyDescent="0.2">
      <c r="B97" s="3" t="s">
        <v>0</v>
      </c>
      <c r="C97" s="3" t="s">
        <v>6</v>
      </c>
      <c r="D97" s="3" t="s">
        <v>10</v>
      </c>
      <c r="E97" s="3" t="s">
        <v>15</v>
      </c>
      <c r="F97" t="s">
        <v>24</v>
      </c>
      <c r="G97" s="1">
        <v>39984</v>
      </c>
      <c r="H97">
        <v>70</v>
      </c>
      <c r="K97" t="s">
        <v>9</v>
      </c>
      <c r="M97" s="3">
        <v>14</v>
      </c>
      <c r="Q97" t="s">
        <v>21</v>
      </c>
      <c r="R97" s="3">
        <v>114</v>
      </c>
      <c r="T97" t="s">
        <v>1</v>
      </c>
      <c r="W97" s="3">
        <v>1105</v>
      </c>
    </row>
    <row r="98" spans="2:23" x14ac:dyDescent="0.2">
      <c r="B98" s="3" t="s">
        <v>37</v>
      </c>
      <c r="C98" s="3" t="s">
        <v>8</v>
      </c>
      <c r="D98" s="3" t="s">
        <v>12</v>
      </c>
      <c r="E98" s="3" t="s">
        <v>16</v>
      </c>
      <c r="F98" t="s">
        <v>20</v>
      </c>
      <c r="G98" s="1">
        <v>39764</v>
      </c>
      <c r="H98">
        <v>22</v>
      </c>
      <c r="L98" t="s">
        <v>24</v>
      </c>
      <c r="M98" s="3">
        <v>14</v>
      </c>
      <c r="P98" t="s">
        <v>5</v>
      </c>
      <c r="R98" s="3">
        <v>200</v>
      </c>
      <c r="U98" t="s">
        <v>15</v>
      </c>
      <c r="W98" s="3">
        <v>197</v>
      </c>
    </row>
    <row r="99" spans="2:23" x14ac:dyDescent="0.2">
      <c r="B99" s="3" t="s">
        <v>39</v>
      </c>
      <c r="C99" s="3" t="s">
        <v>9</v>
      </c>
      <c r="D99" s="3" t="s">
        <v>12</v>
      </c>
      <c r="E99" s="3" t="s">
        <v>16</v>
      </c>
      <c r="F99" t="s">
        <v>20</v>
      </c>
      <c r="G99" s="1">
        <v>39704</v>
      </c>
      <c r="H99">
        <v>39</v>
      </c>
      <c r="K99" t="s">
        <v>40</v>
      </c>
      <c r="M99" s="3">
        <v>105</v>
      </c>
      <c r="Q99" t="s">
        <v>21</v>
      </c>
      <c r="R99" s="3">
        <v>128</v>
      </c>
      <c r="V99" t="s">
        <v>21</v>
      </c>
      <c r="W99" s="3">
        <v>70</v>
      </c>
    </row>
    <row r="100" spans="2:23" x14ac:dyDescent="0.2">
      <c r="B100" s="3" t="s">
        <v>0</v>
      </c>
      <c r="C100" s="3" t="s">
        <v>8</v>
      </c>
      <c r="D100" s="3" t="s">
        <v>14</v>
      </c>
      <c r="E100" s="3" t="s">
        <v>16</v>
      </c>
      <c r="F100" t="s">
        <v>24</v>
      </c>
      <c r="G100" s="1">
        <v>39897</v>
      </c>
      <c r="H100">
        <v>94</v>
      </c>
      <c r="L100" t="s">
        <v>21</v>
      </c>
      <c r="M100" s="3">
        <v>14</v>
      </c>
      <c r="Q100" t="s">
        <v>20</v>
      </c>
      <c r="R100" s="3">
        <v>72</v>
      </c>
      <c r="V100" t="s">
        <v>24</v>
      </c>
      <c r="W100" s="3">
        <v>48</v>
      </c>
    </row>
    <row r="101" spans="2:23" x14ac:dyDescent="0.2">
      <c r="B101" s="3" t="s">
        <v>2</v>
      </c>
      <c r="C101" s="3" t="s">
        <v>41</v>
      </c>
      <c r="D101" s="3" t="s">
        <v>13</v>
      </c>
      <c r="E101" s="3" t="s">
        <v>19</v>
      </c>
      <c r="F101" t="s">
        <v>21</v>
      </c>
      <c r="G101" s="1">
        <v>40217</v>
      </c>
      <c r="H101">
        <v>37</v>
      </c>
      <c r="L101" t="s">
        <v>20</v>
      </c>
      <c r="M101" s="3">
        <v>16</v>
      </c>
      <c r="P101" t="s">
        <v>7</v>
      </c>
      <c r="R101" s="3">
        <v>196</v>
      </c>
      <c r="V101" t="s">
        <v>22</v>
      </c>
      <c r="W101" s="3">
        <v>79</v>
      </c>
    </row>
    <row r="102" spans="2:23" x14ac:dyDescent="0.2">
      <c r="B102" s="3" t="s">
        <v>1</v>
      </c>
      <c r="C102" s="3" t="s">
        <v>6</v>
      </c>
      <c r="D102" s="3" t="s">
        <v>11</v>
      </c>
      <c r="E102" s="3" t="s">
        <v>16</v>
      </c>
      <c r="F102" t="s">
        <v>20</v>
      </c>
      <c r="G102" s="1">
        <v>39827</v>
      </c>
      <c r="H102">
        <v>15</v>
      </c>
      <c r="L102" t="s">
        <v>22</v>
      </c>
      <c r="M102" s="3">
        <v>75</v>
      </c>
      <c r="Q102" t="s">
        <v>21</v>
      </c>
      <c r="R102" s="3">
        <v>69</v>
      </c>
      <c r="U102" t="s">
        <v>16</v>
      </c>
      <c r="W102" s="3">
        <v>242</v>
      </c>
    </row>
    <row r="103" spans="2:23" x14ac:dyDescent="0.2">
      <c r="B103" s="3" t="s">
        <v>2</v>
      </c>
      <c r="C103" s="3" t="s">
        <v>7</v>
      </c>
      <c r="D103" s="3" t="s">
        <v>12</v>
      </c>
      <c r="E103" s="3" t="s">
        <v>19</v>
      </c>
      <c r="F103" t="s">
        <v>22</v>
      </c>
      <c r="G103" s="1">
        <v>40195</v>
      </c>
      <c r="H103">
        <v>15</v>
      </c>
      <c r="K103" t="s">
        <v>42</v>
      </c>
      <c r="M103" s="3">
        <v>209</v>
      </c>
      <c r="Q103" t="s">
        <v>20</v>
      </c>
      <c r="R103" s="3">
        <v>31</v>
      </c>
      <c r="V103" t="s">
        <v>21</v>
      </c>
      <c r="W103" s="3">
        <v>86</v>
      </c>
    </row>
    <row r="104" spans="2:23" x14ac:dyDescent="0.2">
      <c r="B104" s="3" t="s">
        <v>38</v>
      </c>
      <c r="C104" s="3" t="s">
        <v>8</v>
      </c>
      <c r="D104" s="3" t="s">
        <v>11</v>
      </c>
      <c r="E104" s="3" t="s">
        <v>19</v>
      </c>
      <c r="F104" t="s">
        <v>22</v>
      </c>
      <c r="G104" s="1">
        <v>39761</v>
      </c>
      <c r="H104">
        <v>50</v>
      </c>
      <c r="L104" t="s">
        <v>21</v>
      </c>
      <c r="M104" s="3">
        <v>26</v>
      </c>
      <c r="Q104" t="s">
        <v>22</v>
      </c>
      <c r="R104" s="3">
        <v>96</v>
      </c>
      <c r="V104" t="s">
        <v>24</v>
      </c>
      <c r="W104" s="3">
        <v>49</v>
      </c>
    </row>
    <row r="105" spans="2:23" x14ac:dyDescent="0.2">
      <c r="B105" s="3" t="s">
        <v>38</v>
      </c>
      <c r="C105" s="3" t="s">
        <v>6</v>
      </c>
      <c r="D105" s="3" t="s">
        <v>10</v>
      </c>
      <c r="E105" s="3" t="s">
        <v>45</v>
      </c>
      <c r="F105" t="s">
        <v>22</v>
      </c>
      <c r="G105" s="1">
        <v>40158</v>
      </c>
      <c r="H105">
        <v>89</v>
      </c>
      <c r="L105" t="s">
        <v>20</v>
      </c>
      <c r="M105" s="3">
        <v>31</v>
      </c>
      <c r="P105" t="s">
        <v>40</v>
      </c>
      <c r="R105" s="3">
        <v>64</v>
      </c>
      <c r="V105" t="s">
        <v>20</v>
      </c>
      <c r="W105" s="3">
        <v>15</v>
      </c>
    </row>
    <row r="106" spans="2:23" x14ac:dyDescent="0.2">
      <c r="B106" s="3" t="s">
        <v>39</v>
      </c>
      <c r="C106" s="3" t="s">
        <v>7</v>
      </c>
      <c r="D106" s="3" t="s">
        <v>14</v>
      </c>
      <c r="E106" s="3" t="s">
        <v>45</v>
      </c>
      <c r="F106" t="s">
        <v>21</v>
      </c>
      <c r="G106" s="1">
        <v>40194</v>
      </c>
      <c r="H106">
        <v>38</v>
      </c>
      <c r="L106" t="s">
        <v>22</v>
      </c>
      <c r="M106" s="3">
        <v>152</v>
      </c>
      <c r="Q106" t="s">
        <v>20</v>
      </c>
      <c r="R106" s="3">
        <v>64</v>
      </c>
      <c r="V106" t="s">
        <v>22</v>
      </c>
      <c r="W106" s="3">
        <v>92</v>
      </c>
    </row>
    <row r="107" spans="2:23" x14ac:dyDescent="0.2">
      <c r="B107" s="3" t="s">
        <v>36</v>
      </c>
      <c r="C107" s="3" t="s">
        <v>41</v>
      </c>
      <c r="D107" s="3" t="s">
        <v>12</v>
      </c>
      <c r="E107" s="3" t="s">
        <v>15</v>
      </c>
      <c r="F107" t="s">
        <v>22</v>
      </c>
      <c r="G107" s="1">
        <v>39844</v>
      </c>
      <c r="H107">
        <v>12</v>
      </c>
      <c r="J107" t="s">
        <v>43</v>
      </c>
      <c r="M107" s="3">
        <v>757</v>
      </c>
      <c r="P107" t="s">
        <v>9</v>
      </c>
      <c r="R107" s="3">
        <v>53</v>
      </c>
      <c r="U107" t="s">
        <v>18</v>
      </c>
      <c r="W107" s="3">
        <v>12</v>
      </c>
    </row>
    <row r="108" spans="2:23" x14ac:dyDescent="0.2">
      <c r="B108" s="3" t="s">
        <v>38</v>
      </c>
      <c r="C108" s="3" t="s">
        <v>7</v>
      </c>
      <c r="D108" s="3" t="s">
        <v>10</v>
      </c>
      <c r="E108" s="3" t="s">
        <v>17</v>
      </c>
      <c r="F108" t="s">
        <v>20</v>
      </c>
      <c r="G108" s="1">
        <v>39826</v>
      </c>
      <c r="H108">
        <v>10</v>
      </c>
      <c r="K108" t="s">
        <v>8</v>
      </c>
      <c r="M108" s="3">
        <v>55</v>
      </c>
      <c r="Q108" t="s">
        <v>22</v>
      </c>
      <c r="R108" s="3">
        <v>53</v>
      </c>
      <c r="V108" t="s">
        <v>20</v>
      </c>
      <c r="W108" s="3">
        <v>12</v>
      </c>
    </row>
    <row r="109" spans="2:23" x14ac:dyDescent="0.2">
      <c r="B109" s="3" t="s">
        <v>0</v>
      </c>
      <c r="C109" s="3" t="s">
        <v>7</v>
      </c>
      <c r="D109" s="3" t="s">
        <v>11</v>
      </c>
      <c r="E109" s="3" t="s">
        <v>17</v>
      </c>
      <c r="F109" t="s">
        <v>20</v>
      </c>
      <c r="G109" s="1">
        <v>39909</v>
      </c>
      <c r="H109">
        <v>34</v>
      </c>
      <c r="L109" t="s">
        <v>20</v>
      </c>
      <c r="M109" s="3">
        <v>55</v>
      </c>
      <c r="O109" s="1" t="s">
        <v>71</v>
      </c>
      <c r="R109" s="3">
        <v>442</v>
      </c>
      <c r="U109" t="s">
        <v>19</v>
      </c>
      <c r="W109" s="3">
        <v>251</v>
      </c>
    </row>
    <row r="110" spans="2:23" x14ac:dyDescent="0.2">
      <c r="B110" s="3" t="s">
        <v>1</v>
      </c>
      <c r="C110" s="3" t="s">
        <v>7</v>
      </c>
      <c r="D110" s="3" t="s">
        <v>10</v>
      </c>
      <c r="E110" s="3" t="s">
        <v>45</v>
      </c>
      <c r="F110" t="s">
        <v>22</v>
      </c>
      <c r="G110" s="1">
        <v>40125</v>
      </c>
      <c r="H110">
        <v>96</v>
      </c>
      <c r="K110" t="s">
        <v>5</v>
      </c>
      <c r="M110" s="3">
        <v>181</v>
      </c>
      <c r="P110" t="s">
        <v>7</v>
      </c>
      <c r="R110" s="3">
        <v>183</v>
      </c>
      <c r="V110" t="s">
        <v>21</v>
      </c>
      <c r="W110" s="3">
        <v>98</v>
      </c>
    </row>
    <row r="111" spans="2:23" x14ac:dyDescent="0.2">
      <c r="B111" s="3" t="s">
        <v>37</v>
      </c>
      <c r="C111" s="3" t="s">
        <v>7</v>
      </c>
      <c r="D111" s="3" t="s">
        <v>44</v>
      </c>
      <c r="E111" s="3" t="s">
        <v>16</v>
      </c>
      <c r="F111" t="s">
        <v>20</v>
      </c>
      <c r="G111" s="1">
        <v>40040</v>
      </c>
      <c r="H111">
        <v>86</v>
      </c>
      <c r="L111" t="s">
        <v>21</v>
      </c>
      <c r="M111" s="3">
        <v>106</v>
      </c>
      <c r="Q111" t="s">
        <v>20</v>
      </c>
      <c r="R111" s="3">
        <v>183</v>
      </c>
      <c r="V111" t="s">
        <v>24</v>
      </c>
      <c r="W111" s="3">
        <v>100</v>
      </c>
    </row>
    <row r="112" spans="2:23" x14ac:dyDescent="0.2">
      <c r="B112" s="3" t="s">
        <v>39</v>
      </c>
      <c r="C112" s="3" t="s">
        <v>6</v>
      </c>
      <c r="D112" s="3" t="s">
        <v>11</v>
      </c>
      <c r="E112" s="3" t="s">
        <v>17</v>
      </c>
      <c r="F112" t="s">
        <v>22</v>
      </c>
      <c r="G112" s="1">
        <v>39860</v>
      </c>
      <c r="H112">
        <v>96</v>
      </c>
      <c r="L112" t="s">
        <v>24</v>
      </c>
      <c r="M112" s="3">
        <v>75</v>
      </c>
      <c r="P112" t="s">
        <v>40</v>
      </c>
      <c r="R112" s="3">
        <v>159</v>
      </c>
      <c r="V112" t="s">
        <v>20</v>
      </c>
      <c r="W112" s="3">
        <v>53</v>
      </c>
    </row>
    <row r="113" spans="2:23" x14ac:dyDescent="0.2">
      <c r="B113" s="3" t="s">
        <v>3</v>
      </c>
      <c r="C113" s="3" t="s">
        <v>7</v>
      </c>
      <c r="D113" s="3" t="s">
        <v>43</v>
      </c>
      <c r="E113" s="3" t="s">
        <v>17</v>
      </c>
      <c r="F113" t="s">
        <v>20</v>
      </c>
      <c r="G113" s="1">
        <v>40048</v>
      </c>
      <c r="H113">
        <v>67</v>
      </c>
      <c r="K113" t="s">
        <v>7</v>
      </c>
      <c r="M113" s="3">
        <v>249</v>
      </c>
      <c r="Q113" t="s">
        <v>21</v>
      </c>
      <c r="R113" s="3">
        <v>21</v>
      </c>
      <c r="U113" t="s">
        <v>45</v>
      </c>
      <c r="W113" s="3">
        <v>403</v>
      </c>
    </row>
    <row r="114" spans="2:23" x14ac:dyDescent="0.2">
      <c r="B114" s="3" t="s">
        <v>37</v>
      </c>
      <c r="C114" s="3" t="s">
        <v>5</v>
      </c>
      <c r="D114" s="3" t="s">
        <v>14</v>
      </c>
      <c r="E114" s="3" t="s">
        <v>45</v>
      </c>
      <c r="F114" t="s">
        <v>21</v>
      </c>
      <c r="G114" s="1">
        <v>39691</v>
      </c>
      <c r="H114">
        <v>20</v>
      </c>
      <c r="L114" t="s">
        <v>24</v>
      </c>
      <c r="M114" s="3">
        <v>90</v>
      </c>
      <c r="Q114" t="s">
        <v>20</v>
      </c>
      <c r="R114" s="3">
        <v>76</v>
      </c>
      <c r="V114" t="s">
        <v>24</v>
      </c>
      <c r="W114" s="3">
        <v>119</v>
      </c>
    </row>
    <row r="115" spans="2:23" x14ac:dyDescent="0.2">
      <c r="B115" s="3" t="s">
        <v>37</v>
      </c>
      <c r="C115" s="3" t="s">
        <v>9</v>
      </c>
      <c r="D115" s="3" t="s">
        <v>11</v>
      </c>
      <c r="E115" s="3" t="s">
        <v>17</v>
      </c>
      <c r="F115" t="s">
        <v>23</v>
      </c>
      <c r="G115" s="1">
        <v>40134</v>
      </c>
      <c r="H115">
        <v>80</v>
      </c>
      <c r="L115" t="s">
        <v>20</v>
      </c>
      <c r="M115" s="3">
        <v>67</v>
      </c>
      <c r="Q115" t="s">
        <v>22</v>
      </c>
      <c r="R115" s="3">
        <v>62</v>
      </c>
      <c r="V115" t="s">
        <v>20</v>
      </c>
      <c r="W115" s="3">
        <v>175</v>
      </c>
    </row>
    <row r="116" spans="2:23" x14ac:dyDescent="0.2">
      <c r="B116" s="3" t="s">
        <v>4</v>
      </c>
      <c r="C116" s="3" t="s">
        <v>8</v>
      </c>
      <c r="D116" s="3" t="s">
        <v>11</v>
      </c>
      <c r="E116" s="3" t="s">
        <v>17</v>
      </c>
      <c r="F116" t="s">
        <v>24</v>
      </c>
      <c r="G116" s="1">
        <v>39951</v>
      </c>
      <c r="H116">
        <v>10</v>
      </c>
      <c r="L116" t="s">
        <v>22</v>
      </c>
      <c r="M116" s="3">
        <v>92</v>
      </c>
      <c r="P116" t="s">
        <v>9</v>
      </c>
      <c r="R116" s="3">
        <v>100</v>
      </c>
      <c r="V116" t="s">
        <v>22</v>
      </c>
      <c r="W116" s="3">
        <v>109</v>
      </c>
    </row>
    <row r="117" spans="2:23" x14ac:dyDescent="0.2">
      <c r="B117" s="3" t="s">
        <v>2</v>
      </c>
      <c r="C117" s="3" t="s">
        <v>7</v>
      </c>
      <c r="D117" s="3" t="s">
        <v>44</v>
      </c>
      <c r="E117" s="3" t="s">
        <v>18</v>
      </c>
      <c r="F117" t="s">
        <v>22</v>
      </c>
      <c r="G117" s="1">
        <v>39965</v>
      </c>
      <c r="H117">
        <v>19</v>
      </c>
      <c r="K117" t="s">
        <v>9</v>
      </c>
      <c r="M117" s="3">
        <v>102</v>
      </c>
      <c r="Q117" t="s">
        <v>21</v>
      </c>
      <c r="R117" s="3">
        <v>86</v>
      </c>
      <c r="T117" t="s">
        <v>36</v>
      </c>
      <c r="W117" s="3">
        <v>644</v>
      </c>
    </row>
    <row r="118" spans="2:23" x14ac:dyDescent="0.2">
      <c r="B118" s="3" t="s">
        <v>36</v>
      </c>
      <c r="C118" s="3" t="s">
        <v>5</v>
      </c>
      <c r="D118" s="3" t="s">
        <v>14</v>
      </c>
      <c r="E118" s="3" t="s">
        <v>18</v>
      </c>
      <c r="F118" t="s">
        <v>22</v>
      </c>
      <c r="G118" s="1">
        <v>40013</v>
      </c>
      <c r="H118">
        <v>68</v>
      </c>
      <c r="L118" t="s">
        <v>20</v>
      </c>
      <c r="M118" s="3">
        <v>75</v>
      </c>
      <c r="Q118" t="s">
        <v>24</v>
      </c>
      <c r="R118" s="3">
        <v>14</v>
      </c>
      <c r="U118" t="s">
        <v>15</v>
      </c>
      <c r="W118" s="3">
        <v>78</v>
      </c>
    </row>
    <row r="119" spans="2:23" x14ac:dyDescent="0.2">
      <c r="B119" s="3" t="s">
        <v>0</v>
      </c>
      <c r="C119" s="3" t="s">
        <v>42</v>
      </c>
      <c r="D119" s="3" t="s">
        <v>10</v>
      </c>
      <c r="E119" s="3" t="s">
        <v>19</v>
      </c>
      <c r="F119" t="s">
        <v>22</v>
      </c>
      <c r="G119" s="1">
        <v>40108</v>
      </c>
      <c r="H119">
        <v>39</v>
      </c>
      <c r="L119" t="s">
        <v>22</v>
      </c>
      <c r="M119" s="3">
        <v>27</v>
      </c>
      <c r="O119" s="1" t="s">
        <v>32</v>
      </c>
      <c r="R119" s="3">
        <v>3834</v>
      </c>
      <c r="V119" t="s">
        <v>20</v>
      </c>
      <c r="W119" s="3">
        <v>66</v>
      </c>
    </row>
    <row r="120" spans="2:23" x14ac:dyDescent="0.2">
      <c r="B120" s="3" t="s">
        <v>38</v>
      </c>
      <c r="C120" s="3" t="s">
        <v>6</v>
      </c>
      <c r="D120" s="3" t="s">
        <v>11</v>
      </c>
      <c r="E120" s="3" t="s">
        <v>19</v>
      </c>
      <c r="F120" t="s">
        <v>21</v>
      </c>
      <c r="G120" s="1">
        <v>39710</v>
      </c>
      <c r="H120">
        <v>29</v>
      </c>
      <c r="K120" t="s">
        <v>40</v>
      </c>
      <c r="M120" s="3">
        <v>131</v>
      </c>
      <c r="V120" t="s">
        <v>22</v>
      </c>
      <c r="W120" s="3">
        <v>12</v>
      </c>
    </row>
    <row r="121" spans="2:23" x14ac:dyDescent="0.2">
      <c r="B121" s="3" t="s">
        <v>37</v>
      </c>
      <c r="C121" s="3" t="s">
        <v>40</v>
      </c>
      <c r="D121" s="3" t="s">
        <v>11</v>
      </c>
      <c r="E121" s="3" t="s">
        <v>45</v>
      </c>
      <c r="F121" t="s">
        <v>21</v>
      </c>
      <c r="G121" s="1">
        <v>39745</v>
      </c>
      <c r="H121">
        <v>27</v>
      </c>
      <c r="L121" t="s">
        <v>21</v>
      </c>
      <c r="M121" s="3">
        <v>118</v>
      </c>
      <c r="U121" t="s">
        <v>16</v>
      </c>
      <c r="W121" s="3">
        <v>19</v>
      </c>
    </row>
    <row r="122" spans="2:23" x14ac:dyDescent="0.2">
      <c r="B122" s="3" t="s">
        <v>0</v>
      </c>
      <c r="C122" s="3" t="s">
        <v>7</v>
      </c>
      <c r="D122" s="3" t="s">
        <v>10</v>
      </c>
      <c r="E122" s="3" t="s">
        <v>15</v>
      </c>
      <c r="F122" t="s">
        <v>22</v>
      </c>
      <c r="G122" s="1">
        <v>39891</v>
      </c>
      <c r="H122">
        <v>48</v>
      </c>
      <c r="L122" t="s">
        <v>20</v>
      </c>
      <c r="M122" s="3">
        <v>13</v>
      </c>
      <c r="V122" t="s">
        <v>22</v>
      </c>
      <c r="W122" s="3">
        <v>19</v>
      </c>
    </row>
    <row r="123" spans="2:23" x14ac:dyDescent="0.2">
      <c r="B123" s="3" t="s">
        <v>3</v>
      </c>
      <c r="C123" s="3" t="s">
        <v>5</v>
      </c>
      <c r="D123" s="3" t="s">
        <v>11</v>
      </c>
      <c r="E123" s="3" t="s">
        <v>16</v>
      </c>
      <c r="F123" t="s">
        <v>24</v>
      </c>
      <c r="G123" s="1">
        <v>39713</v>
      </c>
      <c r="H123">
        <v>28</v>
      </c>
      <c r="K123" t="s">
        <v>42</v>
      </c>
      <c r="M123" s="3">
        <v>39</v>
      </c>
      <c r="U123" t="s">
        <v>18</v>
      </c>
      <c r="W123" s="3">
        <v>150</v>
      </c>
    </row>
    <row r="124" spans="2:23" x14ac:dyDescent="0.2">
      <c r="B124" s="3" t="s">
        <v>1</v>
      </c>
      <c r="C124" s="3" t="s">
        <v>9</v>
      </c>
      <c r="D124" s="3" t="s">
        <v>43</v>
      </c>
      <c r="E124" s="3" t="s">
        <v>15</v>
      </c>
      <c r="F124" t="s">
        <v>22</v>
      </c>
      <c r="G124" s="1">
        <v>40070</v>
      </c>
      <c r="H124">
        <v>27</v>
      </c>
      <c r="L124" t="s">
        <v>24</v>
      </c>
      <c r="M124" s="3">
        <v>39</v>
      </c>
      <c r="V124" t="s">
        <v>20</v>
      </c>
      <c r="W124" s="3">
        <v>55</v>
      </c>
    </row>
    <row r="125" spans="2:23" x14ac:dyDescent="0.2">
      <c r="B125" s="3" t="s">
        <v>36</v>
      </c>
      <c r="C125" s="3" t="s">
        <v>41</v>
      </c>
      <c r="D125" s="3" t="s">
        <v>44</v>
      </c>
      <c r="E125" s="3" t="s">
        <v>45</v>
      </c>
      <c r="F125" t="s">
        <v>22</v>
      </c>
      <c r="G125" s="1">
        <v>40172</v>
      </c>
      <c r="H125">
        <v>55</v>
      </c>
      <c r="J125" t="s">
        <v>44</v>
      </c>
      <c r="M125" s="3">
        <v>1141</v>
      </c>
      <c r="V125" t="s">
        <v>22</v>
      </c>
      <c r="W125" s="3">
        <v>95</v>
      </c>
    </row>
    <row r="126" spans="2:23" x14ac:dyDescent="0.2">
      <c r="B126" s="3" t="s">
        <v>38</v>
      </c>
      <c r="C126" s="3" t="s">
        <v>9</v>
      </c>
      <c r="D126" s="3" t="s">
        <v>14</v>
      </c>
      <c r="E126" s="3" t="s">
        <v>15</v>
      </c>
      <c r="F126" t="s">
        <v>23</v>
      </c>
      <c r="G126" s="1">
        <v>40268</v>
      </c>
      <c r="H126">
        <v>52</v>
      </c>
      <c r="K126" t="s">
        <v>8</v>
      </c>
      <c r="M126" s="3">
        <v>290</v>
      </c>
      <c r="U126" t="s">
        <v>19</v>
      </c>
      <c r="W126" s="3">
        <v>115</v>
      </c>
    </row>
    <row r="127" spans="2:23" x14ac:dyDescent="0.2">
      <c r="B127" s="3" t="s">
        <v>3</v>
      </c>
      <c r="C127" s="3" t="s">
        <v>7</v>
      </c>
      <c r="D127" s="3" t="s">
        <v>43</v>
      </c>
      <c r="E127" s="3" t="s">
        <v>17</v>
      </c>
      <c r="F127" t="s">
        <v>23</v>
      </c>
      <c r="G127" s="1">
        <v>39712</v>
      </c>
      <c r="H127">
        <v>20</v>
      </c>
      <c r="L127" t="s">
        <v>21</v>
      </c>
      <c r="M127" s="3">
        <v>72</v>
      </c>
      <c r="V127" t="s">
        <v>21</v>
      </c>
      <c r="W127" s="3">
        <v>54</v>
      </c>
    </row>
    <row r="128" spans="2:23" x14ac:dyDescent="0.2">
      <c r="B128" s="3" t="s">
        <v>3</v>
      </c>
      <c r="C128" s="3" t="s">
        <v>41</v>
      </c>
      <c r="D128" s="3" t="s">
        <v>43</v>
      </c>
      <c r="E128" s="3" t="s">
        <v>19</v>
      </c>
      <c r="F128" t="s">
        <v>20</v>
      </c>
      <c r="G128" s="1">
        <v>39939</v>
      </c>
      <c r="H128">
        <v>97</v>
      </c>
      <c r="L128" t="s">
        <v>24</v>
      </c>
      <c r="M128" s="3">
        <v>143</v>
      </c>
      <c r="V128" t="s">
        <v>20</v>
      </c>
      <c r="W128" s="3">
        <v>61</v>
      </c>
    </row>
    <row r="129" spans="2:23" x14ac:dyDescent="0.2">
      <c r="B129" s="3" t="s">
        <v>4</v>
      </c>
      <c r="C129" s="3" t="s">
        <v>5</v>
      </c>
      <c r="D129" s="3" t="s">
        <v>14</v>
      </c>
      <c r="E129" s="3" t="s">
        <v>45</v>
      </c>
      <c r="F129" t="s">
        <v>20</v>
      </c>
      <c r="G129" s="1">
        <v>39759</v>
      </c>
      <c r="H129">
        <v>72</v>
      </c>
      <c r="L129" t="s">
        <v>20</v>
      </c>
      <c r="M129" s="3">
        <v>75</v>
      </c>
      <c r="U129" t="s">
        <v>45</v>
      </c>
      <c r="W129" s="3">
        <v>282</v>
      </c>
    </row>
    <row r="130" spans="2:23" x14ac:dyDescent="0.2">
      <c r="B130" s="3" t="s">
        <v>38</v>
      </c>
      <c r="C130" s="3" t="s">
        <v>40</v>
      </c>
      <c r="D130" s="3" t="s">
        <v>14</v>
      </c>
      <c r="E130" s="3" t="s">
        <v>15</v>
      </c>
      <c r="F130" t="s">
        <v>22</v>
      </c>
      <c r="G130" s="1">
        <v>40157</v>
      </c>
      <c r="H130">
        <v>62</v>
      </c>
      <c r="K130" t="s">
        <v>5</v>
      </c>
      <c r="M130" s="3">
        <v>221</v>
      </c>
      <c r="V130" t="s">
        <v>20</v>
      </c>
      <c r="W130" s="3">
        <v>227</v>
      </c>
    </row>
    <row r="131" spans="2:23" x14ac:dyDescent="0.2">
      <c r="B131" s="3" t="s">
        <v>2</v>
      </c>
      <c r="C131" s="3" t="s">
        <v>42</v>
      </c>
      <c r="D131" s="3" t="s">
        <v>14</v>
      </c>
      <c r="E131" s="3" t="s">
        <v>17</v>
      </c>
      <c r="F131" t="s">
        <v>22</v>
      </c>
      <c r="G131" s="1">
        <v>39745</v>
      </c>
      <c r="H131">
        <v>16</v>
      </c>
      <c r="L131" t="s">
        <v>21</v>
      </c>
      <c r="M131" s="3">
        <v>77</v>
      </c>
      <c r="V131" t="s">
        <v>22</v>
      </c>
      <c r="W131" s="3">
        <v>55</v>
      </c>
    </row>
    <row r="132" spans="2:23" x14ac:dyDescent="0.2">
      <c r="B132" s="3" t="s">
        <v>39</v>
      </c>
      <c r="C132" s="3" t="s">
        <v>41</v>
      </c>
      <c r="D132" s="3" t="s">
        <v>11</v>
      </c>
      <c r="E132" s="3" t="s">
        <v>18</v>
      </c>
      <c r="F132" t="s">
        <v>23</v>
      </c>
      <c r="G132" s="1">
        <v>39897</v>
      </c>
      <c r="H132">
        <v>68</v>
      </c>
      <c r="L132" t="s">
        <v>24</v>
      </c>
      <c r="M132" s="3">
        <v>124</v>
      </c>
      <c r="T132" t="s">
        <v>4</v>
      </c>
      <c r="W132" s="3">
        <v>507</v>
      </c>
    </row>
    <row r="133" spans="2:23" x14ac:dyDescent="0.2">
      <c r="B133" s="3" t="s">
        <v>36</v>
      </c>
      <c r="C133" s="3" t="s">
        <v>40</v>
      </c>
      <c r="D133" s="3" t="s">
        <v>43</v>
      </c>
      <c r="E133" s="3" t="s">
        <v>18</v>
      </c>
      <c r="F133" t="s">
        <v>23</v>
      </c>
      <c r="G133" s="1">
        <v>39692</v>
      </c>
      <c r="H133">
        <v>19</v>
      </c>
      <c r="L133" t="s">
        <v>22</v>
      </c>
      <c r="M133" s="3">
        <v>20</v>
      </c>
      <c r="U133" t="s">
        <v>15</v>
      </c>
      <c r="W133" s="3">
        <v>120</v>
      </c>
    </row>
    <row r="134" spans="2:23" x14ac:dyDescent="0.2">
      <c r="B134" s="3" t="s">
        <v>2</v>
      </c>
      <c r="C134" s="3" t="s">
        <v>5</v>
      </c>
      <c r="D134" s="3" t="s">
        <v>43</v>
      </c>
      <c r="E134" s="3" t="s">
        <v>15</v>
      </c>
      <c r="F134" t="s">
        <v>21</v>
      </c>
      <c r="G134" s="1">
        <v>40125</v>
      </c>
      <c r="H134">
        <v>51</v>
      </c>
      <c r="K134" t="s">
        <v>7</v>
      </c>
      <c r="M134" s="3">
        <v>350</v>
      </c>
      <c r="V134" t="s">
        <v>21</v>
      </c>
      <c r="W134" s="3">
        <v>18</v>
      </c>
    </row>
    <row r="135" spans="2:23" x14ac:dyDescent="0.2">
      <c r="B135" s="3" t="s">
        <v>3</v>
      </c>
      <c r="C135" s="3" t="s">
        <v>9</v>
      </c>
      <c r="D135" s="3" t="s">
        <v>43</v>
      </c>
      <c r="E135" s="3" t="s">
        <v>19</v>
      </c>
      <c r="F135" t="s">
        <v>23</v>
      </c>
      <c r="G135" s="1">
        <v>39913</v>
      </c>
      <c r="H135">
        <v>51</v>
      </c>
      <c r="L135" t="s">
        <v>24</v>
      </c>
      <c r="M135" s="3">
        <v>57</v>
      </c>
      <c r="V135" t="s">
        <v>20</v>
      </c>
      <c r="W135" s="3">
        <v>102</v>
      </c>
    </row>
    <row r="136" spans="2:23" x14ac:dyDescent="0.2">
      <c r="B136" s="3" t="s">
        <v>0</v>
      </c>
      <c r="C136" s="3" t="s">
        <v>9</v>
      </c>
      <c r="D136" s="3" t="s">
        <v>14</v>
      </c>
      <c r="E136" s="3" t="s">
        <v>19</v>
      </c>
      <c r="F136" t="s">
        <v>24</v>
      </c>
      <c r="G136" s="1">
        <v>39808</v>
      </c>
      <c r="H136">
        <v>14</v>
      </c>
      <c r="L136" t="s">
        <v>20</v>
      </c>
      <c r="M136" s="3">
        <v>274</v>
      </c>
      <c r="U136" t="s">
        <v>16</v>
      </c>
      <c r="W136" s="3">
        <v>93</v>
      </c>
    </row>
    <row r="137" spans="2:23" x14ac:dyDescent="0.2">
      <c r="B137" s="3" t="s">
        <v>37</v>
      </c>
      <c r="C137" s="3" t="s">
        <v>7</v>
      </c>
      <c r="D137" s="3" t="s">
        <v>12</v>
      </c>
      <c r="E137" s="3" t="s">
        <v>45</v>
      </c>
      <c r="F137" t="s">
        <v>20</v>
      </c>
      <c r="G137" s="1">
        <v>40176</v>
      </c>
      <c r="H137">
        <v>69</v>
      </c>
      <c r="L137" t="s">
        <v>22</v>
      </c>
      <c r="M137" s="3">
        <v>19</v>
      </c>
      <c r="V137" t="s">
        <v>22</v>
      </c>
      <c r="W137" s="3">
        <v>93</v>
      </c>
    </row>
    <row r="138" spans="2:23" x14ac:dyDescent="0.2">
      <c r="B138" s="3" t="s">
        <v>2</v>
      </c>
      <c r="C138" s="3" t="s">
        <v>8</v>
      </c>
      <c r="D138" s="3" t="s">
        <v>11</v>
      </c>
      <c r="E138" s="3" t="s">
        <v>16</v>
      </c>
      <c r="F138" t="s">
        <v>22</v>
      </c>
      <c r="G138" s="1">
        <v>39688</v>
      </c>
      <c r="H138">
        <v>10</v>
      </c>
      <c r="K138" t="s">
        <v>9</v>
      </c>
      <c r="M138" s="3">
        <v>96</v>
      </c>
      <c r="U138" t="s">
        <v>19</v>
      </c>
      <c r="W138" s="3">
        <v>54</v>
      </c>
    </row>
    <row r="139" spans="2:23" x14ac:dyDescent="0.2">
      <c r="B139" s="3" t="s">
        <v>4</v>
      </c>
      <c r="C139" s="3" t="s">
        <v>41</v>
      </c>
      <c r="D139" s="3" t="s">
        <v>44</v>
      </c>
      <c r="E139" s="3" t="s">
        <v>15</v>
      </c>
      <c r="F139" t="s">
        <v>23</v>
      </c>
      <c r="G139" s="1">
        <v>39986</v>
      </c>
      <c r="H139">
        <v>33</v>
      </c>
      <c r="L139" t="s">
        <v>22</v>
      </c>
      <c r="M139" s="3">
        <v>96</v>
      </c>
      <c r="V139" t="s">
        <v>21</v>
      </c>
      <c r="W139" s="3">
        <v>54</v>
      </c>
    </row>
    <row r="140" spans="2:23" x14ac:dyDescent="0.2">
      <c r="B140" s="3" t="s">
        <v>1</v>
      </c>
      <c r="C140" s="3" t="s">
        <v>42</v>
      </c>
      <c r="D140" s="3" t="s">
        <v>11</v>
      </c>
      <c r="E140" s="3" t="s">
        <v>16</v>
      </c>
      <c r="F140" t="s">
        <v>21</v>
      </c>
      <c r="G140" s="1">
        <v>39681</v>
      </c>
      <c r="H140">
        <v>86</v>
      </c>
      <c r="K140" t="s">
        <v>40</v>
      </c>
      <c r="M140" s="3">
        <v>184</v>
      </c>
      <c r="U140" t="s">
        <v>45</v>
      </c>
      <c r="W140" s="3">
        <v>240</v>
      </c>
    </row>
    <row r="141" spans="2:23" x14ac:dyDescent="0.2">
      <c r="B141" s="3" t="s">
        <v>37</v>
      </c>
      <c r="C141" s="3" t="s">
        <v>7</v>
      </c>
      <c r="D141" s="3" t="s">
        <v>11</v>
      </c>
      <c r="E141" s="3" t="s">
        <v>19</v>
      </c>
      <c r="F141" t="s">
        <v>24</v>
      </c>
      <c r="G141" s="1">
        <v>39699</v>
      </c>
      <c r="H141">
        <v>65</v>
      </c>
      <c r="L141" t="s">
        <v>21</v>
      </c>
      <c r="M141" s="3">
        <v>54</v>
      </c>
      <c r="V141" t="s">
        <v>20</v>
      </c>
      <c r="W141" s="3">
        <v>147</v>
      </c>
    </row>
    <row r="142" spans="2:23" x14ac:dyDescent="0.2">
      <c r="B142" s="3" t="s">
        <v>2</v>
      </c>
      <c r="C142" s="3" t="s">
        <v>42</v>
      </c>
      <c r="D142" s="3" t="s">
        <v>11</v>
      </c>
      <c r="E142" s="3" t="s">
        <v>17</v>
      </c>
      <c r="F142" t="s">
        <v>21</v>
      </c>
      <c r="G142" s="1">
        <v>40048</v>
      </c>
      <c r="H142">
        <v>29</v>
      </c>
      <c r="L142" t="s">
        <v>20</v>
      </c>
      <c r="M142" s="3">
        <v>130</v>
      </c>
      <c r="V142" t="s">
        <v>22</v>
      </c>
      <c r="W142" s="3">
        <v>93</v>
      </c>
    </row>
    <row r="143" spans="2:23" x14ac:dyDescent="0.2">
      <c r="B143" s="3" t="s">
        <v>38</v>
      </c>
      <c r="C143" s="3" t="s">
        <v>40</v>
      </c>
      <c r="D143" s="3" t="s">
        <v>10</v>
      </c>
      <c r="E143" s="3" t="s">
        <v>17</v>
      </c>
      <c r="F143" t="s">
        <v>23</v>
      </c>
      <c r="G143" s="1">
        <v>40063</v>
      </c>
      <c r="H143">
        <v>10</v>
      </c>
      <c r="J143" t="s">
        <v>32</v>
      </c>
      <c r="M143" s="3">
        <v>6151</v>
      </c>
      <c r="T143" t="s">
        <v>32</v>
      </c>
      <c r="W143" s="3">
        <v>5943</v>
      </c>
    </row>
    <row r="144" spans="2:23" x14ac:dyDescent="0.2">
      <c r="B144" s="3" t="s">
        <v>38</v>
      </c>
      <c r="C144" s="3" t="s">
        <v>5</v>
      </c>
      <c r="D144" s="3" t="s">
        <v>14</v>
      </c>
      <c r="E144" s="3" t="s">
        <v>17</v>
      </c>
      <c r="F144" t="s">
        <v>24</v>
      </c>
      <c r="G144" s="1">
        <v>40004</v>
      </c>
      <c r="H144">
        <v>54</v>
      </c>
    </row>
    <row r="145" spans="2:8" x14ac:dyDescent="0.2">
      <c r="B145" s="3" t="s">
        <v>3</v>
      </c>
      <c r="C145" s="3" t="s">
        <v>42</v>
      </c>
      <c r="D145" s="3" t="s">
        <v>13</v>
      </c>
      <c r="E145" s="3" t="s">
        <v>17</v>
      </c>
      <c r="F145" t="s">
        <v>24</v>
      </c>
      <c r="G145" s="1">
        <v>40194</v>
      </c>
      <c r="H145">
        <v>35</v>
      </c>
    </row>
    <row r="146" spans="2:8" x14ac:dyDescent="0.2">
      <c r="B146" s="3" t="s">
        <v>2</v>
      </c>
      <c r="C146" s="3" t="s">
        <v>40</v>
      </c>
      <c r="D146" s="3" t="s">
        <v>10</v>
      </c>
      <c r="E146" s="3" t="s">
        <v>17</v>
      </c>
      <c r="F146" t="s">
        <v>20</v>
      </c>
      <c r="G146" s="1">
        <v>39777</v>
      </c>
      <c r="H146">
        <v>51</v>
      </c>
    </row>
    <row r="147" spans="2:8" x14ac:dyDescent="0.2">
      <c r="B147" s="3" t="s">
        <v>39</v>
      </c>
      <c r="C147" s="3" t="s">
        <v>6</v>
      </c>
      <c r="D147" s="3" t="s">
        <v>13</v>
      </c>
      <c r="E147" s="3" t="s">
        <v>18</v>
      </c>
      <c r="F147" t="s">
        <v>20</v>
      </c>
      <c r="G147" s="1">
        <v>40176</v>
      </c>
      <c r="H147">
        <v>62</v>
      </c>
    </row>
    <row r="148" spans="2:8" x14ac:dyDescent="0.2">
      <c r="B148" s="3" t="s">
        <v>38</v>
      </c>
      <c r="C148" s="3" t="s">
        <v>5</v>
      </c>
      <c r="D148" s="3" t="s">
        <v>11</v>
      </c>
      <c r="E148" s="3" t="s">
        <v>16</v>
      </c>
      <c r="F148" t="s">
        <v>22</v>
      </c>
      <c r="G148" s="1">
        <v>39818</v>
      </c>
      <c r="H148">
        <v>98</v>
      </c>
    </row>
    <row r="149" spans="2:8" x14ac:dyDescent="0.2">
      <c r="B149" s="3" t="s">
        <v>39</v>
      </c>
      <c r="C149" s="3" t="s">
        <v>41</v>
      </c>
      <c r="D149" s="3" t="s">
        <v>12</v>
      </c>
      <c r="E149" s="3" t="s">
        <v>17</v>
      </c>
      <c r="F149" t="s">
        <v>23</v>
      </c>
      <c r="G149" s="1">
        <v>40131</v>
      </c>
      <c r="H149">
        <v>35</v>
      </c>
    </row>
    <row r="150" spans="2:8" x14ac:dyDescent="0.2">
      <c r="B150" s="3" t="s">
        <v>2</v>
      </c>
      <c r="C150" s="3" t="s">
        <v>42</v>
      </c>
      <c r="D150" s="3" t="s">
        <v>14</v>
      </c>
      <c r="E150" s="3" t="s">
        <v>17</v>
      </c>
      <c r="F150" t="s">
        <v>22</v>
      </c>
      <c r="G150" s="1">
        <v>40110</v>
      </c>
      <c r="H150">
        <v>43</v>
      </c>
    </row>
    <row r="151" spans="2:8" x14ac:dyDescent="0.2">
      <c r="B151" s="3" t="s">
        <v>36</v>
      </c>
      <c r="C151" s="3" t="s">
        <v>42</v>
      </c>
      <c r="D151" s="3" t="s">
        <v>11</v>
      </c>
      <c r="E151" s="3" t="s">
        <v>18</v>
      </c>
      <c r="F151" t="s">
        <v>22</v>
      </c>
      <c r="G151" s="1">
        <v>39825</v>
      </c>
      <c r="H151">
        <v>27</v>
      </c>
    </row>
    <row r="152" spans="2:8" x14ac:dyDescent="0.2">
      <c r="B152" s="3" t="s">
        <v>3</v>
      </c>
      <c r="C152" s="3" t="s">
        <v>5</v>
      </c>
      <c r="D152" s="3" t="s">
        <v>11</v>
      </c>
      <c r="E152" s="3" t="s">
        <v>15</v>
      </c>
      <c r="F152" t="s">
        <v>23</v>
      </c>
      <c r="G152" s="1">
        <v>40186</v>
      </c>
      <c r="H152">
        <v>23</v>
      </c>
    </row>
    <row r="153" spans="2:8" x14ac:dyDescent="0.2">
      <c r="B153" s="3" t="s">
        <v>0</v>
      </c>
      <c r="C153" s="3" t="s">
        <v>6</v>
      </c>
      <c r="D153" s="3" t="s">
        <v>13</v>
      </c>
      <c r="E153" s="3" t="s">
        <v>18</v>
      </c>
      <c r="F153" t="s">
        <v>21</v>
      </c>
      <c r="G153" s="1">
        <v>39770</v>
      </c>
      <c r="H153">
        <v>26</v>
      </c>
    </row>
    <row r="154" spans="2:8" x14ac:dyDescent="0.2">
      <c r="B154" s="3" t="s">
        <v>38</v>
      </c>
      <c r="C154" s="3" t="s">
        <v>41</v>
      </c>
      <c r="D154" s="3" t="s">
        <v>12</v>
      </c>
      <c r="E154" s="3" t="s">
        <v>16</v>
      </c>
      <c r="F154" t="s">
        <v>23</v>
      </c>
      <c r="G154" s="1">
        <v>40031</v>
      </c>
      <c r="H154">
        <v>93</v>
      </c>
    </row>
    <row r="155" spans="2:8" x14ac:dyDescent="0.2">
      <c r="B155" s="3" t="s">
        <v>0</v>
      </c>
      <c r="C155" s="3" t="s">
        <v>9</v>
      </c>
      <c r="D155" s="3" t="s">
        <v>11</v>
      </c>
      <c r="E155" s="3" t="s">
        <v>16</v>
      </c>
      <c r="F155" t="s">
        <v>21</v>
      </c>
      <c r="G155" s="1">
        <v>40157</v>
      </c>
      <c r="H155">
        <v>86</v>
      </c>
    </row>
    <row r="156" spans="2:8" x14ac:dyDescent="0.2">
      <c r="B156" s="3" t="s">
        <v>37</v>
      </c>
      <c r="C156" s="3" t="s">
        <v>41</v>
      </c>
      <c r="D156" s="3" t="s">
        <v>10</v>
      </c>
      <c r="E156" s="3" t="s">
        <v>16</v>
      </c>
      <c r="F156" t="s">
        <v>21</v>
      </c>
      <c r="G156" s="1">
        <v>40037</v>
      </c>
      <c r="H156">
        <v>62</v>
      </c>
    </row>
    <row r="157" spans="2:8" x14ac:dyDescent="0.2">
      <c r="B157" s="3" t="s">
        <v>1</v>
      </c>
      <c r="C157" s="3" t="s">
        <v>40</v>
      </c>
      <c r="D157" s="3" t="s">
        <v>10</v>
      </c>
      <c r="E157" s="3" t="s">
        <v>15</v>
      </c>
      <c r="F157" t="s">
        <v>21</v>
      </c>
      <c r="G157" s="1">
        <v>40012</v>
      </c>
      <c r="H157">
        <v>70</v>
      </c>
    </row>
    <row r="158" spans="2:8" x14ac:dyDescent="0.2">
      <c r="B158" s="3" t="s">
        <v>36</v>
      </c>
      <c r="C158" s="3" t="s">
        <v>42</v>
      </c>
      <c r="D158" s="3" t="s">
        <v>43</v>
      </c>
      <c r="E158" s="3" t="s">
        <v>17</v>
      </c>
      <c r="F158" t="s">
        <v>24</v>
      </c>
      <c r="G158" s="1">
        <v>39748</v>
      </c>
      <c r="H158">
        <v>39</v>
      </c>
    </row>
    <row r="159" spans="2:8" x14ac:dyDescent="0.2">
      <c r="B159" s="3" t="s">
        <v>2</v>
      </c>
      <c r="C159" s="3" t="s">
        <v>6</v>
      </c>
      <c r="D159" s="3" t="s">
        <v>10</v>
      </c>
      <c r="E159" s="3" t="s">
        <v>19</v>
      </c>
      <c r="F159" t="s">
        <v>23</v>
      </c>
      <c r="G159" s="1">
        <v>39894</v>
      </c>
      <c r="H159">
        <v>60</v>
      </c>
    </row>
    <row r="160" spans="2:8" x14ac:dyDescent="0.2">
      <c r="B160" s="3" t="s">
        <v>36</v>
      </c>
      <c r="C160" s="3" t="s">
        <v>7</v>
      </c>
      <c r="D160" s="3" t="s">
        <v>44</v>
      </c>
      <c r="E160" s="3" t="s">
        <v>45</v>
      </c>
      <c r="F160" t="s">
        <v>20</v>
      </c>
      <c r="G160" s="1">
        <v>39920</v>
      </c>
      <c r="H160">
        <v>88</v>
      </c>
    </row>
    <row r="161" spans="2:8" x14ac:dyDescent="0.2">
      <c r="B161" s="3" t="s">
        <v>4</v>
      </c>
      <c r="C161" s="3" t="s">
        <v>7</v>
      </c>
      <c r="D161" s="3" t="s">
        <v>44</v>
      </c>
      <c r="E161" s="3" t="s">
        <v>15</v>
      </c>
      <c r="F161" t="s">
        <v>20</v>
      </c>
      <c r="G161" s="1">
        <v>39857</v>
      </c>
      <c r="H161">
        <v>26</v>
      </c>
    </row>
    <row r="162" spans="2:8" x14ac:dyDescent="0.2">
      <c r="B162" s="3" t="s">
        <v>2</v>
      </c>
      <c r="C162" s="3" t="s">
        <v>40</v>
      </c>
      <c r="D162" s="3" t="s">
        <v>11</v>
      </c>
      <c r="E162" s="3" t="s">
        <v>16</v>
      </c>
      <c r="F162" t="s">
        <v>23</v>
      </c>
      <c r="G162" s="1">
        <v>40256</v>
      </c>
      <c r="H162">
        <v>51</v>
      </c>
    </row>
    <row r="163" spans="2:8" x14ac:dyDescent="0.2">
      <c r="B163" s="3" t="s">
        <v>37</v>
      </c>
      <c r="C163" s="3" t="s">
        <v>41</v>
      </c>
      <c r="D163" s="3" t="s">
        <v>11</v>
      </c>
      <c r="E163" s="3" t="s">
        <v>15</v>
      </c>
      <c r="F163" t="s">
        <v>23</v>
      </c>
      <c r="G163" s="1">
        <v>39722</v>
      </c>
      <c r="H163">
        <v>63</v>
      </c>
    </row>
    <row r="164" spans="2:8" x14ac:dyDescent="0.2">
      <c r="B164" s="3" t="s">
        <v>3</v>
      </c>
      <c r="C164" s="3" t="s">
        <v>7</v>
      </c>
      <c r="D164" s="3" t="s">
        <v>12</v>
      </c>
      <c r="E164" s="3" t="s">
        <v>18</v>
      </c>
      <c r="F164" t="s">
        <v>20</v>
      </c>
      <c r="G164" s="1">
        <v>40193</v>
      </c>
      <c r="H164">
        <v>37</v>
      </c>
    </row>
    <row r="165" spans="2:8" x14ac:dyDescent="0.2">
      <c r="B165" s="3" t="s">
        <v>39</v>
      </c>
      <c r="C165" s="3" t="s">
        <v>42</v>
      </c>
      <c r="D165" s="3" t="s">
        <v>13</v>
      </c>
      <c r="E165" s="3" t="s">
        <v>19</v>
      </c>
      <c r="F165" t="s">
        <v>21</v>
      </c>
      <c r="G165" s="1">
        <v>40147</v>
      </c>
      <c r="H165">
        <v>71</v>
      </c>
    </row>
    <row r="166" spans="2:8" x14ac:dyDescent="0.2">
      <c r="B166" s="3" t="s">
        <v>1</v>
      </c>
      <c r="C166" s="3" t="s">
        <v>42</v>
      </c>
      <c r="D166" s="3" t="s">
        <v>13</v>
      </c>
      <c r="E166" s="3" t="s">
        <v>19</v>
      </c>
      <c r="F166" t="s">
        <v>24</v>
      </c>
      <c r="G166" s="1">
        <v>40186</v>
      </c>
      <c r="H166">
        <v>89</v>
      </c>
    </row>
    <row r="167" spans="2:8" x14ac:dyDescent="0.2">
      <c r="B167" s="3" t="s">
        <v>37</v>
      </c>
      <c r="C167" s="3" t="s">
        <v>7</v>
      </c>
      <c r="D167" s="3" t="s">
        <v>10</v>
      </c>
      <c r="E167" s="3" t="s">
        <v>15</v>
      </c>
      <c r="F167" t="s">
        <v>23</v>
      </c>
      <c r="G167" s="1">
        <v>40160</v>
      </c>
      <c r="H167">
        <v>81</v>
      </c>
    </row>
    <row r="168" spans="2:8" x14ac:dyDescent="0.2">
      <c r="B168" s="3" t="s">
        <v>3</v>
      </c>
      <c r="C168" s="3" t="s">
        <v>5</v>
      </c>
      <c r="D168" s="3" t="s">
        <v>10</v>
      </c>
      <c r="E168" s="3" t="s">
        <v>15</v>
      </c>
      <c r="F168" t="s">
        <v>23</v>
      </c>
      <c r="G168" s="1">
        <v>39938</v>
      </c>
      <c r="H168">
        <v>97</v>
      </c>
    </row>
    <row r="169" spans="2:8" x14ac:dyDescent="0.2">
      <c r="B169" s="3" t="s">
        <v>0</v>
      </c>
      <c r="C169" s="3" t="s">
        <v>6</v>
      </c>
      <c r="D169" s="3" t="s">
        <v>13</v>
      </c>
      <c r="E169" s="3" t="s">
        <v>19</v>
      </c>
      <c r="F169" t="s">
        <v>21</v>
      </c>
      <c r="G169" s="1">
        <v>39927</v>
      </c>
      <c r="H169">
        <v>81</v>
      </c>
    </row>
    <row r="170" spans="2:8" x14ac:dyDescent="0.2">
      <c r="B170" s="3" t="s">
        <v>3</v>
      </c>
      <c r="C170" s="3" t="s">
        <v>5</v>
      </c>
      <c r="D170" s="3" t="s">
        <v>43</v>
      </c>
      <c r="E170" s="3" t="s">
        <v>15</v>
      </c>
      <c r="F170" t="s">
        <v>21</v>
      </c>
      <c r="G170" s="1">
        <v>40261</v>
      </c>
      <c r="H170">
        <v>55</v>
      </c>
    </row>
    <row r="171" spans="2:8" x14ac:dyDescent="0.2">
      <c r="B171" s="3" t="s">
        <v>38</v>
      </c>
      <c r="C171" s="3" t="s">
        <v>9</v>
      </c>
      <c r="D171" s="3" t="s">
        <v>10</v>
      </c>
      <c r="E171" s="3" t="s">
        <v>18</v>
      </c>
      <c r="F171" t="s">
        <v>22</v>
      </c>
      <c r="G171" s="1">
        <v>39823</v>
      </c>
      <c r="H171">
        <v>77</v>
      </c>
    </row>
    <row r="172" spans="2:8" x14ac:dyDescent="0.2">
      <c r="B172" s="3" t="s">
        <v>1</v>
      </c>
      <c r="C172" s="3" t="s">
        <v>40</v>
      </c>
      <c r="D172" s="3" t="s">
        <v>14</v>
      </c>
      <c r="E172" s="3" t="s">
        <v>17</v>
      </c>
      <c r="F172" t="s">
        <v>20</v>
      </c>
      <c r="G172" s="1">
        <v>39683</v>
      </c>
      <c r="H172">
        <v>16</v>
      </c>
    </row>
    <row r="173" spans="2:8" x14ac:dyDescent="0.2">
      <c r="B173" s="3" t="s">
        <v>4</v>
      </c>
      <c r="C173" s="3" t="s">
        <v>40</v>
      </c>
      <c r="D173" s="3" t="s">
        <v>12</v>
      </c>
      <c r="E173" s="3" t="s">
        <v>15</v>
      </c>
      <c r="F173" t="s">
        <v>20</v>
      </c>
      <c r="G173" s="1">
        <v>39787</v>
      </c>
      <c r="H173">
        <v>76</v>
      </c>
    </row>
    <row r="174" spans="2:8" x14ac:dyDescent="0.2">
      <c r="B174" s="3" t="s">
        <v>4</v>
      </c>
      <c r="C174" s="3" t="s">
        <v>8</v>
      </c>
      <c r="D174" s="3" t="s">
        <v>10</v>
      </c>
      <c r="E174" s="3" t="s">
        <v>15</v>
      </c>
      <c r="F174" t="s">
        <v>21</v>
      </c>
      <c r="G174" s="1">
        <v>39918</v>
      </c>
      <c r="H174">
        <v>18</v>
      </c>
    </row>
    <row r="175" spans="2:8" x14ac:dyDescent="0.2">
      <c r="B175" s="3" t="s">
        <v>39</v>
      </c>
      <c r="C175" s="3" t="s">
        <v>41</v>
      </c>
      <c r="D175" s="3" t="s">
        <v>43</v>
      </c>
      <c r="E175" s="3" t="s">
        <v>15</v>
      </c>
      <c r="F175" t="s">
        <v>24</v>
      </c>
      <c r="G175" s="1">
        <v>39786</v>
      </c>
      <c r="H175">
        <v>73</v>
      </c>
    </row>
    <row r="176" spans="2:8" x14ac:dyDescent="0.2">
      <c r="B176" s="3" t="s">
        <v>39</v>
      </c>
      <c r="C176" s="3" t="s">
        <v>7</v>
      </c>
      <c r="D176" s="3" t="s">
        <v>11</v>
      </c>
      <c r="E176" s="3" t="s">
        <v>15</v>
      </c>
      <c r="F176" t="s">
        <v>20</v>
      </c>
      <c r="G176" s="1">
        <v>39760</v>
      </c>
      <c r="H176">
        <v>31</v>
      </c>
    </row>
    <row r="177" spans="2:8" x14ac:dyDescent="0.2">
      <c r="B177" s="3" t="s">
        <v>2</v>
      </c>
      <c r="C177" s="3" t="s">
        <v>5</v>
      </c>
      <c r="D177" s="3" t="s">
        <v>10</v>
      </c>
      <c r="E177" s="3" t="s">
        <v>16</v>
      </c>
      <c r="F177" t="s">
        <v>21</v>
      </c>
      <c r="G177" s="1">
        <v>39819</v>
      </c>
      <c r="H177">
        <v>62</v>
      </c>
    </row>
    <row r="178" spans="2:8" x14ac:dyDescent="0.2">
      <c r="B178" s="3" t="s">
        <v>36</v>
      </c>
      <c r="C178" s="3" t="s">
        <v>8</v>
      </c>
      <c r="D178" s="3" t="s">
        <v>10</v>
      </c>
      <c r="E178" s="3" t="s">
        <v>16</v>
      </c>
      <c r="F178" t="s">
        <v>22</v>
      </c>
      <c r="G178" s="1">
        <v>39858</v>
      </c>
      <c r="H178">
        <v>19</v>
      </c>
    </row>
    <row r="179" spans="2:8" x14ac:dyDescent="0.2">
      <c r="B179" s="3" t="s">
        <v>1</v>
      </c>
      <c r="C179" s="3" t="s">
        <v>41</v>
      </c>
      <c r="D179" s="3" t="s">
        <v>14</v>
      </c>
      <c r="E179" s="3" t="s">
        <v>17</v>
      </c>
      <c r="F179" t="s">
        <v>23</v>
      </c>
      <c r="G179" s="1">
        <v>40252</v>
      </c>
      <c r="H179">
        <v>40</v>
      </c>
    </row>
    <row r="180" spans="2:8" x14ac:dyDescent="0.2">
      <c r="B180" s="3" t="s">
        <v>36</v>
      </c>
      <c r="C180" s="3" t="s">
        <v>40</v>
      </c>
      <c r="D180" s="3" t="s">
        <v>44</v>
      </c>
      <c r="E180" s="3" t="s">
        <v>45</v>
      </c>
      <c r="F180" t="s">
        <v>20</v>
      </c>
      <c r="G180" s="1">
        <v>40273</v>
      </c>
      <c r="H180">
        <v>65</v>
      </c>
    </row>
    <row r="181" spans="2:8" x14ac:dyDescent="0.2">
      <c r="B181" s="3" t="s">
        <v>39</v>
      </c>
      <c r="C181" s="3" t="s">
        <v>8</v>
      </c>
      <c r="D181" s="3" t="s">
        <v>43</v>
      </c>
      <c r="E181" s="3" t="s">
        <v>16</v>
      </c>
      <c r="F181" t="s">
        <v>23</v>
      </c>
      <c r="G181" s="1">
        <v>40136</v>
      </c>
      <c r="H181">
        <v>24</v>
      </c>
    </row>
    <row r="182" spans="2:8" x14ac:dyDescent="0.2">
      <c r="B182" s="3" t="s">
        <v>1</v>
      </c>
      <c r="C182" s="3" t="s">
        <v>8</v>
      </c>
      <c r="D182" s="3" t="s">
        <v>44</v>
      </c>
      <c r="E182" s="3" t="s">
        <v>45</v>
      </c>
      <c r="F182" t="s">
        <v>24</v>
      </c>
      <c r="G182" s="1">
        <v>40186</v>
      </c>
      <c r="H182">
        <v>92</v>
      </c>
    </row>
    <row r="183" spans="2:8" x14ac:dyDescent="0.2">
      <c r="B183" s="3" t="s">
        <v>2</v>
      </c>
      <c r="C183" s="3" t="s">
        <v>42</v>
      </c>
      <c r="D183" s="3" t="s">
        <v>11</v>
      </c>
      <c r="E183" s="3" t="s">
        <v>18</v>
      </c>
      <c r="F183" t="s">
        <v>23</v>
      </c>
      <c r="G183" s="1">
        <v>39864</v>
      </c>
      <c r="H183">
        <v>93</v>
      </c>
    </row>
    <row r="184" spans="2:8" x14ac:dyDescent="0.2">
      <c r="B184" s="3" t="s">
        <v>2</v>
      </c>
      <c r="C184" s="3" t="s">
        <v>40</v>
      </c>
      <c r="D184" s="3" t="s">
        <v>13</v>
      </c>
      <c r="E184" s="3" t="s">
        <v>18</v>
      </c>
      <c r="F184" t="s">
        <v>21</v>
      </c>
      <c r="G184" s="1">
        <v>40013</v>
      </c>
      <c r="H184">
        <v>23</v>
      </c>
    </row>
    <row r="185" spans="2:8" x14ac:dyDescent="0.2">
      <c r="B185" s="3" t="s">
        <v>0</v>
      </c>
      <c r="C185" s="3" t="s">
        <v>9</v>
      </c>
      <c r="D185" s="3" t="s">
        <v>44</v>
      </c>
      <c r="E185" s="3" t="s">
        <v>17</v>
      </c>
      <c r="F185" t="s">
        <v>23</v>
      </c>
      <c r="G185" s="1">
        <v>40062</v>
      </c>
      <c r="H185">
        <v>22</v>
      </c>
    </row>
    <row r="186" spans="2:8" x14ac:dyDescent="0.2">
      <c r="B186" s="3" t="s">
        <v>38</v>
      </c>
      <c r="C186" s="3" t="s">
        <v>5</v>
      </c>
      <c r="D186" s="3" t="s">
        <v>44</v>
      </c>
      <c r="E186" s="3" t="s">
        <v>17</v>
      </c>
      <c r="F186" t="s">
        <v>21</v>
      </c>
      <c r="G186" s="1">
        <v>40147</v>
      </c>
      <c r="H186">
        <v>77</v>
      </c>
    </row>
    <row r="187" spans="2:8" x14ac:dyDescent="0.2">
      <c r="B187" s="3" t="s">
        <v>39</v>
      </c>
      <c r="C187" s="3" t="s">
        <v>7</v>
      </c>
      <c r="D187" s="3" t="s">
        <v>13</v>
      </c>
      <c r="E187" s="3" t="s">
        <v>15</v>
      </c>
      <c r="F187" t="s">
        <v>23</v>
      </c>
      <c r="G187" s="1">
        <v>40164</v>
      </c>
      <c r="H187">
        <v>77</v>
      </c>
    </row>
    <row r="188" spans="2:8" x14ac:dyDescent="0.2">
      <c r="B188" s="3" t="s">
        <v>38</v>
      </c>
      <c r="C188" s="3" t="s">
        <v>6</v>
      </c>
      <c r="D188" s="3" t="s">
        <v>14</v>
      </c>
      <c r="E188" s="3" t="s">
        <v>17</v>
      </c>
      <c r="F188" t="s">
        <v>22</v>
      </c>
      <c r="G188" s="1">
        <v>39818</v>
      </c>
      <c r="H188">
        <v>90</v>
      </c>
    </row>
    <row r="189" spans="2:8" x14ac:dyDescent="0.2">
      <c r="B189" s="3" t="s">
        <v>38</v>
      </c>
      <c r="C189" s="3" t="s">
        <v>42</v>
      </c>
      <c r="D189" s="3" t="s">
        <v>14</v>
      </c>
      <c r="E189" s="3" t="s">
        <v>16</v>
      </c>
      <c r="F189" t="s">
        <v>20</v>
      </c>
      <c r="G189" s="1">
        <v>40190</v>
      </c>
      <c r="H189">
        <v>31</v>
      </c>
    </row>
    <row r="190" spans="2:8" x14ac:dyDescent="0.2">
      <c r="B190" s="3" t="s">
        <v>1</v>
      </c>
      <c r="C190" s="3" t="s">
        <v>7</v>
      </c>
      <c r="D190" s="3" t="s">
        <v>43</v>
      </c>
      <c r="E190" s="3" t="s">
        <v>16</v>
      </c>
      <c r="F190" t="s">
        <v>22</v>
      </c>
      <c r="G190" s="1">
        <v>39884</v>
      </c>
      <c r="H190">
        <v>92</v>
      </c>
    </row>
    <row r="191" spans="2:8" x14ac:dyDescent="0.2">
      <c r="B191" s="3" t="s">
        <v>2</v>
      </c>
      <c r="C191" s="3" t="s">
        <v>6</v>
      </c>
      <c r="D191" s="3" t="s">
        <v>14</v>
      </c>
      <c r="E191" s="3" t="s">
        <v>19</v>
      </c>
      <c r="F191" t="s">
        <v>24</v>
      </c>
      <c r="G191" s="1">
        <v>39926</v>
      </c>
      <c r="H191">
        <v>39</v>
      </c>
    </row>
    <row r="192" spans="2:8" x14ac:dyDescent="0.2">
      <c r="B192" s="3" t="s">
        <v>38</v>
      </c>
      <c r="C192" s="3" t="s">
        <v>40</v>
      </c>
      <c r="D192" s="3" t="s">
        <v>43</v>
      </c>
      <c r="E192" s="3" t="s">
        <v>16</v>
      </c>
      <c r="F192" t="s">
        <v>21</v>
      </c>
      <c r="G192" s="1">
        <v>40166</v>
      </c>
      <c r="H192">
        <v>21</v>
      </c>
    </row>
    <row r="193" spans="2:8" x14ac:dyDescent="0.2">
      <c r="B193" s="3" t="s">
        <v>3</v>
      </c>
      <c r="C193" s="3" t="s">
        <v>7</v>
      </c>
      <c r="D193" s="3" t="s">
        <v>14</v>
      </c>
      <c r="E193" s="3" t="s">
        <v>18</v>
      </c>
      <c r="F193" t="s">
        <v>23</v>
      </c>
      <c r="G193" s="1">
        <v>40019</v>
      </c>
      <c r="H193">
        <v>34</v>
      </c>
    </row>
    <row r="194" spans="2:8" x14ac:dyDescent="0.2">
      <c r="B194" s="3" t="s">
        <v>36</v>
      </c>
      <c r="C194" s="3" t="s">
        <v>7</v>
      </c>
      <c r="D194" s="3" t="s">
        <v>44</v>
      </c>
      <c r="E194" s="3" t="s">
        <v>45</v>
      </c>
      <c r="F194" t="s">
        <v>20</v>
      </c>
      <c r="G194" s="1">
        <v>40156</v>
      </c>
      <c r="H194">
        <v>74</v>
      </c>
    </row>
  </sheetData>
  <dataConsolidate topLabels="1">
    <dataRefs count="2">
      <dataRef name="table1"/>
      <dataRef name="table2"/>
    </dataRefs>
  </dataConsolidate>
  <dataValidations count="2">
    <dataValidation type="list" allowBlank="1" showInputMessage="1" showErrorMessage="1" sqref="M8">
      <formula1>"PageFields, RowFields, ColumnFields"</formula1>
    </dataValidation>
    <dataValidation type="list" allowBlank="1" showInputMessage="1" showErrorMessage="1" sqref="M5">
      <formula1>"1,2,3,4,5"</formula1>
    </dataValidation>
  </dataValidations>
  <pageMargins left="0.75" right="0.75" top="1" bottom="1" header="0.5" footer="0.5"/>
  <pageSetup orientation="portrait" horizontalDpi="300" verticalDpi="300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9" name="Button 1">
              <controlPr defaultSize="0" print="0" autoFill="0" autoPict="0" macro="[0]!FilterReport">
                <anchor moveWithCells="1" sizeWithCells="1">
                  <from>
                    <xdr:col>9</xdr:col>
                    <xdr:colOff>0</xdr:colOff>
                    <xdr:row>2</xdr:row>
                    <xdr:rowOff>0</xdr:rowOff>
                  </from>
                  <to>
                    <xdr:col>10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2"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I51"/>
  <sheetViews>
    <sheetView workbookViewId="0">
      <selection activeCell="K13" sqref="K13"/>
    </sheetView>
  </sheetViews>
  <sheetFormatPr defaultRowHeight="12.75" x14ac:dyDescent="0.2"/>
  <cols>
    <col min="3" max="3" width="10.140625" customWidth="1"/>
    <col min="6" max="6" width="11.7109375" customWidth="1"/>
    <col min="7" max="7" width="16.140625" bestFit="1" customWidth="1"/>
    <col min="8" max="8" width="9.7109375" customWidth="1"/>
    <col min="9" max="9" width="10.85546875" customWidth="1"/>
    <col min="11" max="11" width="10.42578125" customWidth="1"/>
  </cols>
  <sheetData>
    <row r="2" spans="2:9" ht="15" x14ac:dyDescent="0.25">
      <c r="B2" s="4" t="s">
        <v>60</v>
      </c>
      <c r="F2" s="4" t="s">
        <v>59</v>
      </c>
      <c r="G2" s="4"/>
    </row>
    <row r="3" spans="2:9" x14ac:dyDescent="0.2">
      <c r="B3" t="s">
        <v>25</v>
      </c>
      <c r="C3" t="s">
        <v>29</v>
      </c>
      <c r="D3" t="s">
        <v>57</v>
      </c>
    </row>
    <row r="4" spans="2:9" x14ac:dyDescent="0.2">
      <c r="B4" s="1">
        <v>39883</v>
      </c>
      <c r="C4" t="s">
        <v>56</v>
      </c>
      <c r="D4" s="5">
        <v>19.96</v>
      </c>
    </row>
    <row r="5" spans="2:9" x14ac:dyDescent="0.2">
      <c r="B5" s="1">
        <v>40283</v>
      </c>
      <c r="C5" t="s">
        <v>52</v>
      </c>
      <c r="D5" s="5">
        <v>32.229999999999997</v>
      </c>
    </row>
    <row r="6" spans="2:9" x14ac:dyDescent="0.2">
      <c r="B6" s="1">
        <v>40241</v>
      </c>
      <c r="C6" t="s">
        <v>56</v>
      </c>
      <c r="D6" s="5">
        <v>18.05</v>
      </c>
      <c r="F6" s="2" t="s">
        <v>34</v>
      </c>
      <c r="G6" s="2" t="s">
        <v>25</v>
      </c>
      <c r="H6" s="2" t="s">
        <v>29</v>
      </c>
      <c r="I6" t="s">
        <v>58</v>
      </c>
    </row>
    <row r="7" spans="2:9" x14ac:dyDescent="0.2">
      <c r="B7" s="1">
        <v>39860</v>
      </c>
      <c r="C7" t="s">
        <v>54</v>
      </c>
      <c r="D7" s="5">
        <v>28.42</v>
      </c>
      <c r="F7" t="s">
        <v>73</v>
      </c>
      <c r="I7" s="5"/>
    </row>
    <row r="8" spans="2:9" x14ac:dyDescent="0.2">
      <c r="B8" s="1">
        <v>40170</v>
      </c>
      <c r="C8" t="s">
        <v>52</v>
      </c>
      <c r="D8" s="5">
        <v>56.23</v>
      </c>
      <c r="G8" s="1" t="s">
        <v>63</v>
      </c>
      <c r="I8" s="5">
        <v>87.26</v>
      </c>
    </row>
    <row r="9" spans="2:9" x14ac:dyDescent="0.2">
      <c r="B9" s="1">
        <v>40167</v>
      </c>
      <c r="C9" t="s">
        <v>56</v>
      </c>
      <c r="D9" s="5">
        <v>58.46</v>
      </c>
      <c r="H9" t="s">
        <v>53</v>
      </c>
      <c r="I9" s="5">
        <v>87.26</v>
      </c>
    </row>
    <row r="10" spans="2:9" x14ac:dyDescent="0.2">
      <c r="B10" s="1">
        <v>39860</v>
      </c>
      <c r="C10" t="s">
        <v>54</v>
      </c>
      <c r="D10" s="5">
        <v>60.41</v>
      </c>
      <c r="G10" s="1" t="s">
        <v>71</v>
      </c>
      <c r="I10" s="5">
        <v>375.94</v>
      </c>
    </row>
    <row r="11" spans="2:9" x14ac:dyDescent="0.2">
      <c r="B11" s="1">
        <v>40206</v>
      </c>
      <c r="C11" t="s">
        <v>54</v>
      </c>
      <c r="D11" s="5">
        <v>40.72</v>
      </c>
      <c r="H11" t="s">
        <v>52</v>
      </c>
      <c r="I11" s="5">
        <v>225.66</v>
      </c>
    </row>
    <row r="12" spans="2:9" x14ac:dyDescent="0.2">
      <c r="B12" s="1">
        <v>39897</v>
      </c>
      <c r="C12" t="s">
        <v>52</v>
      </c>
      <c r="D12" s="5">
        <v>84.93</v>
      </c>
      <c r="H12" t="s">
        <v>54</v>
      </c>
      <c r="I12" s="5">
        <v>70.3</v>
      </c>
    </row>
    <row r="13" spans="2:9" x14ac:dyDescent="0.2">
      <c r="B13" s="1">
        <v>40287</v>
      </c>
      <c r="C13" t="s">
        <v>54</v>
      </c>
      <c r="D13" s="5">
        <v>83.31</v>
      </c>
      <c r="H13" t="s">
        <v>56</v>
      </c>
      <c r="I13" s="5">
        <v>79.98</v>
      </c>
    </row>
    <row r="14" spans="2:9" x14ac:dyDescent="0.2">
      <c r="B14" s="1">
        <v>40184</v>
      </c>
      <c r="C14" t="s">
        <v>56</v>
      </c>
      <c r="D14" s="5">
        <v>50.48</v>
      </c>
      <c r="F14" t="s">
        <v>61</v>
      </c>
      <c r="I14" s="5"/>
    </row>
    <row r="15" spans="2:9" x14ac:dyDescent="0.2">
      <c r="B15" s="1">
        <v>40270</v>
      </c>
      <c r="C15" t="s">
        <v>54</v>
      </c>
      <c r="D15" s="5">
        <v>19.420000000000002</v>
      </c>
      <c r="G15" s="1" t="s">
        <v>63</v>
      </c>
      <c r="I15" s="5">
        <v>520.37</v>
      </c>
    </row>
    <row r="16" spans="2:9" x14ac:dyDescent="0.2">
      <c r="B16" s="1">
        <v>40260</v>
      </c>
      <c r="C16" t="s">
        <v>52</v>
      </c>
      <c r="D16" s="5">
        <v>46.8</v>
      </c>
      <c r="H16" t="s">
        <v>52</v>
      </c>
      <c r="I16" s="5">
        <v>76.669999999999987</v>
      </c>
    </row>
    <row r="17" spans="2:9" x14ac:dyDescent="0.2">
      <c r="B17" s="1">
        <v>40280</v>
      </c>
      <c r="C17" t="s">
        <v>55</v>
      </c>
      <c r="D17" s="5">
        <v>33.340000000000003</v>
      </c>
      <c r="H17" t="s">
        <v>53</v>
      </c>
      <c r="I17" s="5">
        <v>214.63</v>
      </c>
    </row>
    <row r="18" spans="2:9" x14ac:dyDescent="0.2">
      <c r="B18" s="1">
        <v>40200</v>
      </c>
      <c r="C18" t="s">
        <v>54</v>
      </c>
      <c r="D18" s="5">
        <v>52.9</v>
      </c>
      <c r="H18" t="s">
        <v>54</v>
      </c>
      <c r="I18" s="5">
        <v>172.41000000000003</v>
      </c>
    </row>
    <row r="19" spans="2:9" x14ac:dyDescent="0.2">
      <c r="B19" s="1">
        <v>40280</v>
      </c>
      <c r="C19" t="s">
        <v>52</v>
      </c>
      <c r="D19" s="5">
        <v>44.44</v>
      </c>
      <c r="H19" t="s">
        <v>55</v>
      </c>
      <c r="I19" s="5">
        <v>33.340000000000003</v>
      </c>
    </row>
    <row r="20" spans="2:9" x14ac:dyDescent="0.2">
      <c r="B20" s="1">
        <v>40189</v>
      </c>
      <c r="C20" t="s">
        <v>52</v>
      </c>
      <c r="D20" s="5">
        <v>45.5</v>
      </c>
      <c r="H20" t="s">
        <v>56</v>
      </c>
      <c r="I20" s="5">
        <v>23.32</v>
      </c>
    </row>
    <row r="21" spans="2:9" x14ac:dyDescent="0.2">
      <c r="B21" s="1">
        <v>40244</v>
      </c>
      <c r="C21" t="s">
        <v>54</v>
      </c>
      <c r="D21" s="5">
        <v>67.63</v>
      </c>
      <c r="F21" t="s">
        <v>32</v>
      </c>
      <c r="I21" s="5">
        <v>983.57000000000016</v>
      </c>
    </row>
    <row r="22" spans="2:9" x14ac:dyDescent="0.2">
      <c r="B22" s="1">
        <v>39845</v>
      </c>
      <c r="C22" t="s">
        <v>52</v>
      </c>
      <c r="D22" s="5">
        <v>88.09</v>
      </c>
    </row>
    <row r="23" spans="2:9" x14ac:dyDescent="0.2">
      <c r="B23" s="1">
        <v>40284</v>
      </c>
      <c r="C23" t="s">
        <v>53</v>
      </c>
      <c r="D23" s="5">
        <v>58.66</v>
      </c>
    </row>
    <row r="24" spans="2:9" x14ac:dyDescent="0.2">
      <c r="B24" s="1">
        <v>40175</v>
      </c>
      <c r="C24" t="s">
        <v>52</v>
      </c>
      <c r="D24" s="5">
        <v>95.53</v>
      </c>
    </row>
    <row r="25" spans="2:9" x14ac:dyDescent="0.2">
      <c r="B25" s="1">
        <v>40257</v>
      </c>
      <c r="C25" t="s">
        <v>54</v>
      </c>
      <c r="D25" s="5">
        <v>23.96</v>
      </c>
    </row>
    <row r="26" spans="2:9" x14ac:dyDescent="0.2">
      <c r="B26" s="1">
        <v>40265</v>
      </c>
      <c r="C26" t="s">
        <v>55</v>
      </c>
      <c r="D26" s="5">
        <v>59.4</v>
      </c>
    </row>
    <row r="27" spans="2:9" x14ac:dyDescent="0.2">
      <c r="B27" s="1">
        <v>40275</v>
      </c>
      <c r="C27" t="s">
        <v>53</v>
      </c>
      <c r="D27" s="5">
        <v>42.25</v>
      </c>
    </row>
    <row r="28" spans="2:9" x14ac:dyDescent="0.2">
      <c r="B28" s="1">
        <v>40275</v>
      </c>
      <c r="C28" t="s">
        <v>53</v>
      </c>
      <c r="D28" s="5">
        <v>31.95</v>
      </c>
    </row>
    <row r="29" spans="2:9" x14ac:dyDescent="0.2">
      <c r="B29" s="1">
        <v>40206</v>
      </c>
      <c r="C29" t="s">
        <v>54</v>
      </c>
      <c r="D29" s="5">
        <v>62.28</v>
      </c>
    </row>
    <row r="30" spans="2:9" x14ac:dyDescent="0.2">
      <c r="B30" s="1">
        <v>40287</v>
      </c>
      <c r="C30" t="s">
        <v>53</v>
      </c>
      <c r="D30" s="5">
        <v>81.77</v>
      </c>
    </row>
    <row r="31" spans="2:9" x14ac:dyDescent="0.2">
      <c r="B31" s="1">
        <v>40221</v>
      </c>
      <c r="C31" t="s">
        <v>56</v>
      </c>
      <c r="D31" s="5">
        <v>66.8</v>
      </c>
    </row>
    <row r="32" spans="2:9" x14ac:dyDescent="0.2">
      <c r="B32" s="1">
        <v>40218</v>
      </c>
      <c r="C32" t="s">
        <v>55</v>
      </c>
      <c r="D32" s="5">
        <v>11.01</v>
      </c>
    </row>
    <row r="33" spans="2:4" x14ac:dyDescent="0.2">
      <c r="B33" s="1">
        <v>40166</v>
      </c>
      <c r="C33" t="s">
        <v>56</v>
      </c>
      <c r="D33" s="5">
        <v>21.52</v>
      </c>
    </row>
    <row r="34" spans="2:4" x14ac:dyDescent="0.2">
      <c r="B34" s="1">
        <v>40177</v>
      </c>
      <c r="C34" t="s">
        <v>52</v>
      </c>
      <c r="D34" s="5">
        <v>73.900000000000006</v>
      </c>
    </row>
    <row r="35" spans="2:4" x14ac:dyDescent="0.2">
      <c r="B35" s="1">
        <v>40246</v>
      </c>
      <c r="C35" t="s">
        <v>52</v>
      </c>
      <c r="D35" s="5">
        <v>90</v>
      </c>
    </row>
    <row r="36" spans="2:4" x14ac:dyDescent="0.2">
      <c r="B36" s="1">
        <v>40255</v>
      </c>
      <c r="C36" t="s">
        <v>54</v>
      </c>
      <c r="D36" s="5">
        <v>55.6</v>
      </c>
    </row>
    <row r="37" spans="2:4" x14ac:dyDescent="0.2">
      <c r="B37" s="1">
        <v>40227</v>
      </c>
      <c r="C37" t="s">
        <v>54</v>
      </c>
      <c r="D37" s="5">
        <v>35.83</v>
      </c>
    </row>
    <row r="38" spans="2:4" x14ac:dyDescent="0.2">
      <c r="B38" s="1">
        <v>39905</v>
      </c>
      <c r="C38" t="s">
        <v>53</v>
      </c>
      <c r="D38" s="5">
        <v>87.26</v>
      </c>
    </row>
    <row r="39" spans="2:4" x14ac:dyDescent="0.2">
      <c r="B39" s="1">
        <v>40231</v>
      </c>
      <c r="C39" t="s">
        <v>56</v>
      </c>
      <c r="D39" s="5">
        <v>81.11</v>
      </c>
    </row>
    <row r="40" spans="2:4" x14ac:dyDescent="0.2">
      <c r="B40" s="1">
        <v>40215</v>
      </c>
      <c r="C40" t="s">
        <v>55</v>
      </c>
      <c r="D40" s="5">
        <v>52.15</v>
      </c>
    </row>
    <row r="41" spans="2:4" x14ac:dyDescent="0.2">
      <c r="B41" s="1">
        <v>40186</v>
      </c>
      <c r="C41" t="s">
        <v>52</v>
      </c>
      <c r="D41" s="5">
        <v>12.6</v>
      </c>
    </row>
    <row r="42" spans="2:4" x14ac:dyDescent="0.2">
      <c r="B42" s="1">
        <v>40248</v>
      </c>
      <c r="C42" t="s">
        <v>52</v>
      </c>
      <c r="D42" s="5">
        <v>35.22</v>
      </c>
    </row>
    <row r="43" spans="2:4" x14ac:dyDescent="0.2">
      <c r="B43" s="1">
        <v>40281</v>
      </c>
      <c r="C43" t="s">
        <v>54</v>
      </c>
      <c r="D43" s="5">
        <v>21.12</v>
      </c>
    </row>
    <row r="44" spans="2:4" x14ac:dyDescent="0.2">
      <c r="B44" s="1">
        <v>40164</v>
      </c>
      <c r="C44" t="s">
        <v>54</v>
      </c>
      <c r="D44" s="5">
        <v>16.649999999999999</v>
      </c>
    </row>
    <row r="45" spans="2:4" x14ac:dyDescent="0.2">
      <c r="B45" s="1">
        <v>40271</v>
      </c>
      <c r="C45" t="s">
        <v>54</v>
      </c>
      <c r="D45" s="5">
        <v>48.56</v>
      </c>
    </row>
    <row r="46" spans="2:4" x14ac:dyDescent="0.2">
      <c r="B46" s="1">
        <v>40185</v>
      </c>
      <c r="C46" t="s">
        <v>56</v>
      </c>
      <c r="D46" s="5">
        <v>22.86</v>
      </c>
    </row>
    <row r="47" spans="2:4" x14ac:dyDescent="0.2">
      <c r="B47" s="1">
        <v>40243</v>
      </c>
      <c r="C47" t="s">
        <v>54</v>
      </c>
      <c r="D47" s="5">
        <v>42.91</v>
      </c>
    </row>
    <row r="48" spans="2:4" x14ac:dyDescent="0.2">
      <c r="B48" s="1">
        <v>39880</v>
      </c>
      <c r="C48" t="s">
        <v>52</v>
      </c>
      <c r="D48" s="5">
        <v>65.540000000000006</v>
      </c>
    </row>
    <row r="49" spans="2:4" x14ac:dyDescent="0.2">
      <c r="B49" s="1">
        <v>40171</v>
      </c>
      <c r="C49" t="s">
        <v>54</v>
      </c>
      <c r="D49" s="5">
        <v>53.65</v>
      </c>
    </row>
    <row r="50" spans="2:4" x14ac:dyDescent="0.2">
      <c r="B50" s="1">
        <v>40214</v>
      </c>
      <c r="C50" t="s">
        <v>53</v>
      </c>
      <c r="D50" s="5">
        <v>15.93</v>
      </c>
    </row>
    <row r="51" spans="2:4" x14ac:dyDescent="0.2">
      <c r="B51" s="1">
        <v>40277</v>
      </c>
      <c r="C51" t="s">
        <v>56</v>
      </c>
      <c r="D51" s="5">
        <v>23.32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Data</vt:lpstr>
      <vt:lpstr>Data2</vt:lpstr>
      <vt:lpstr>Field</vt:lpstr>
      <vt:lpstr>Data!Print_Area</vt:lpstr>
      <vt:lpstr>Reference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seidenh7</dc:creator>
  <cp:lastModifiedBy>owner</cp:lastModifiedBy>
  <dcterms:created xsi:type="dcterms:W3CDTF">2003-01-27T03:51:45Z</dcterms:created>
  <dcterms:modified xsi:type="dcterms:W3CDTF">2012-02-05T02:15:35Z</dcterms:modified>
</cp:coreProperties>
</file>